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<sst xmlns="http://schemas.openxmlformats.org/spreadsheetml/2006/main" count="429" uniqueCount="285">
  <si>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</si>
  <si>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Rwanda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</si>
  <si>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</si>
  <si>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</si>
  <si>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</si>
  <si>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</si>
  <si>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</si>
  <si>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</si>
  <si>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</si>
  <si>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</si>
  <si>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</si>
  <si>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</si>
  <si>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</si>
  <si>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</si>
  <si>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</si>
  <si>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</si>
  <si>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</si>
  <si>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</si>
  <si>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</si>
  <si>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</si>
  <si>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</si>
  <si>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</si>
  <si>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</si>
  <si>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</si>
  <si>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</si>
  <si>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</si>
  <si>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</si>
  <si>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</si>
  <si>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</si>
  <si>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</si>
  <si>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</si>
  <si>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</si>
  <si>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</si>
  <si>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</si>
  <si>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</si>
  <si>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</si>
  <si>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</si>
  <si>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</si>
  <si>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</si>
  <si>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</si>
  <si>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</si>
  <si>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</si>
  <si>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</si>
  <si>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</si>
  <si>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</si>
  <si>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</si>
  <si>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</si>
  <si>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</si>
  <si>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</si>
  <si>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</si>
  <si>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</si>
  <si>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</si>
  <si>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</si>
  <si>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</si>
  <si>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</si>
  <si>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</si>
  <si>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</si>
  <si>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</si>
  <si>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</si>
  <si>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</si>
  <si>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</si>
  <si>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</si>
  <si>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41</t>
  </si>
  <si>
    <t>Unicef, 2013</t>
  </si>
  <si>
    <t>Still birth rate: still births (SB) / year / 1000 total births</t>
  </si>
  <si>
    <t>22.78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</si>
  <si>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</si>
  <si>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</si>
  <si>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</si>
  <si>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</si>
  <si>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</si>
  <si>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</si>
  <si>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</si>
  <si>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</si>
  <si>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</si>
  <si>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</si>
  <si>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98.0</t>
  </si>
  <si>
    <t>Prenatal visits – at least 4 visits (%)</t>
  </si>
  <si>
    <t>35.4</t>
  </si>
  <si>
    <t>Births attended by skilled health personnel (%)</t>
  </si>
  <si>
    <t>69</t>
  </si>
  <si>
    <t>Contraception prevalence rate (%)</t>
  </si>
  <si>
    <t>51.6</t>
  </si>
  <si>
    <t>Unmet need for family planning (%)</t>
  </si>
  <si>
    <t>37.9</t>
  </si>
  <si>
    <t>WHO, 2005</t>
  </si>
  <si>
    <t>Total fertility rate</t>
  </si>
  <si>
    <t>5.34</t>
  </si>
  <si>
    <t>% home births</t>
  </si>
  <si>
    <t>% births at health care services</t>
  </si>
  <si>
    <t>68.90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</si>
  <si>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</si>
  <si>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</si>
  <si>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</si>
  <si>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</si>
  <si>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</si>
  <si>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1240</t>
  </si>
  <si>
    <t>% population living on &lt; US$1 per day</t>
  </si>
  <si>
    <t>76.6</t>
  </si>
  <si>
    <t>Birth registration coverage (%)</t>
  </si>
  <si>
    <t>63.2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</si>
  <si>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</si>
  <si>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</si>
  <si>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</si>
  <si>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</si>
  <si>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</si>
  <si>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</si>
  <si>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</si>
  <si>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</si>
  <si>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</si>
  <si>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</si>
  <si>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</si>
  <si>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134.6</t>
  </si>
  <si>
    <t>WHO 2011</t>
  </si>
  <si>
    <t>Total expenditure on health as percentage of GDP</t>
  </si>
  <si>
    <t>10.8</t>
  </si>
  <si>
    <t xml:space="preserve">Per capita government expenditure on health (PPP int. $) </t>
  </si>
  <si>
    <t>76.4</t>
  </si>
  <si>
    <t xml:space="preserve">External resources for health as percentage of total expenditure on health </t>
  </si>
  <si>
    <t>25.3</t>
  </si>
  <si>
    <t xml:space="preserve">General government expenditure on health as percentage of total expenditure on health  </t>
  </si>
  <si>
    <t>56.7</t>
  </si>
  <si>
    <t xml:space="preserve">Out-of-pocket expenditure as percentage of private expenditure on health </t>
  </si>
  <si>
    <t>49.4</t>
  </si>
  <si>
    <t xml:space="preserve">Private expenditure on health as percentage of total expenditure on health </t>
  </si>
  <si>
    <t>43.3</t>
  </si>
  <si>
    <t xml:space="preserve">General government expenditure on health as percentage of total government expenditure </t>
  </si>
  <si>
    <t>23.7</t>
  </si>
  <si>
    <t>Health Workforce</t>
  </si>
  <si>
    <t>Number of nursing and midwifery personnel</t>
  </si>
  <si>
    <t>4050</t>
  </si>
  <si>
    <t xml:space="preserve">Nursing and midwifery personnel density (per 10,000 population)  </t>
  </si>
  <si>
    <t>4.5</t>
  </si>
  <si>
    <t>Number of physicians</t>
  </si>
  <si>
    <t>221</t>
  </si>
  <si>
    <t xml:space="preserve">Physician density (per 10,000 population) </t>
  </si>
  <si>
    <t>0.24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</si>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</sst>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945612</v>
      </c>
      <c r="C12" s="27">
        <v>929851</v>
      </c>
      <c r="D12" s="27">
        <v>1875463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729458</v>
      </c>
      <c r="C13" s="27">
        <v>726841</v>
      </c>
      <c r="D13" s="27">
        <v>1456299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601483</v>
      </c>
      <c r="C14" s="27">
        <v>613862</v>
      </c>
      <c r="D14" s="27">
        <v>1215345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547328</v>
      </c>
      <c r="C15" s="27">
        <v>564036</v>
      </c>
      <c r="D15" s="27">
        <v>1111364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528543</v>
      </c>
      <c r="C16" s="27">
        <v>554139</v>
      </c>
      <c r="D16" s="27">
        <v>1082682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492085</v>
      </c>
      <c r="C17" s="27">
        <v>526744</v>
      </c>
      <c r="D17" s="27">
        <v>1018829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339340</v>
      </c>
      <c r="C18" s="27">
        <v>390537</v>
      </c>
      <c r="D18" s="27">
        <v>729877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228674</v>
      </c>
      <c r="C19" s="27">
        <v>275793</v>
      </c>
      <c r="D19" s="27">
        <v>504467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191909</v>
      </c>
      <c r="C20" s="27">
        <v>221540</v>
      </c>
      <c r="D20" s="27">
        <v>413449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164364</v>
      </c>
      <c r="C21" s="27">
        <v>192358</v>
      </c>
      <c r="D21" s="27">
        <v>356722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148412</v>
      </c>
      <c r="C22" s="27">
        <v>175582</v>
      </c>
      <c r="D22" s="27">
        <v>323994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101182</v>
      </c>
      <c r="C23" s="27">
        <v>125156</v>
      </c>
      <c r="D23" s="27">
        <v>226338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66384</v>
      </c>
      <c r="C24" s="27">
        <v>86657</v>
      </c>
      <c r="D24" s="27">
        <v>153041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98731</v>
      </c>
      <c r="C25" s="27">
        <v>151777</v>
      </c>
      <c r="D25" s="27">
        <v>250508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5183505</v>
      </c>
      <c r="C26" s="29">
        <f>SUM(C12:C25)</f>
        <v>5534873</v>
      </c>
      <c r="D26" s="27">
        <v>10718378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2532789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449.233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38.1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54.1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163</v>
      </c>
    </row>
    <row r="56" s="3" customFormat="1" ht="12.75">
      <c r="A56" s="3" t="s">
        <v>106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