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<sst xmlns="http://schemas.openxmlformats.org/spreadsheetml/2006/main" count="429" uniqueCount="281">
  <si>
    <t>PHG Needs Assessment Calculator</t>
  </si>
  <si>
    <t>Croatia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</si>
  <si>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</si>
  <si>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</si>
  <si>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</si>
  <si>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</si>
  <si>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</si>
  <si>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</si>
  <si>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</si>
  <si>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</si>
  <si>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</si>
  <si>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</si>
  <si>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</si>
  <si>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</si>
  <si>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</si>
  <si>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</si>
  <si>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</si>
  <si>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</si>
  <si>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</si>
  <si>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</si>
  <si>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</si>
  <si>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</si>
  <si>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</si>
  <si>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</si>
  <si>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</si>
  <si>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</si>
  <si>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</si>
  <si>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</si>
  <si>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</si>
  <si>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</si>
  <si>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</si>
  <si>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</si>
  <si>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</si>
  <si>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</si>
  <si>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</si>
  <si>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</si>
  <si>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</si>
  <si>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</si>
  <si>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</si>
  <si>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</si>
  <si>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</si>
  <si>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</si>
  <si>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</si>
  <si>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</si>
  <si>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</si>
  <si>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</si>
  <si>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</si>
  <si>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</si>
  <si>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</si>
  <si>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</si>
  <si>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</si>
  <si>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</si>
  <si>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</si>
  <si>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</si>
  <si>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</si>
  <si>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</si>
  <si>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</si>
  <si>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</si>
  <si>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</si>
  <si>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</si>
  <si>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</si>
  <si>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</si>
  <si>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</si>
  <si>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</si>
  <si>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rate: still births (SB) / year / 1000 total births</t>
  </si>
  <si>
    <t>2.97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</si>
  <si>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</si>
  <si>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</si>
  <si>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</si>
  <si>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</si>
  <si>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</si>
  <si>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</si>
  <si>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76.64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</si>
  <si>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</si>
  <si>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</si>
  <si>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</si>
  <si>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</si>
  <si>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</si>
  <si>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</si>
  <si>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</si>
  <si>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</si>
  <si>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</si>
  <si>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</si>
  <si>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</si>
  <si>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1.48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</si>
  <si>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</si>
  <si>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</si>
  <si>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</si>
  <si>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</si>
  <si>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</si>
  <si>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</si>
  <si>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</si>
  <si>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19330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</si>
  <si>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</si>
  <si>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</si>
  <si>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</si>
  <si>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</si>
  <si>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</si>
  <si>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</si>
  <si>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</si>
  <si>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</si>
  <si>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</si>
  <si>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</si>
  <si>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</si>
  <si>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</si>
  <si>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</si>
  <si>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</si>
  <si>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</si>
  <si>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1573.3</t>
  </si>
  <si>
    <t>Total expenditure on health as percentage of GDP</t>
  </si>
  <si>
    <t>7.8</t>
  </si>
  <si>
    <t xml:space="preserve">Per capita government expenditure on health (PPP int. $) </t>
  </si>
  <si>
    <t>1333.1</t>
  </si>
  <si>
    <t xml:space="preserve">External resources for health as percentage of total expenditure on health </t>
  </si>
  <si>
    <t>0.2</t>
  </si>
  <si>
    <t xml:space="preserve">General government expenditure on health as percentage of total expenditure on health  </t>
  </si>
  <si>
    <t>84.7</t>
  </si>
  <si>
    <t xml:space="preserve">Out-of-pocket expenditure as percentage of private expenditure on health </t>
  </si>
  <si>
    <t>95.9</t>
  </si>
  <si>
    <t xml:space="preserve">Private expenditure on health as percentage of total expenditure on health </t>
  </si>
  <si>
    <t>15.3</t>
  </si>
  <si>
    <t xml:space="preserve">General government expenditure on health as percentage of total government expenditure </t>
  </si>
  <si>
    <t>17.7</t>
  </si>
  <si>
    <t>Health Workforce</t>
  </si>
  <si>
    <t>Number of nursing and midwifery personnel</t>
  </si>
  <si>
    <t>25397</t>
  </si>
  <si>
    <t>WHO, 2007</t>
  </si>
  <si>
    <t xml:space="preserve">Nursing and midwifery personnel density (per 10,000 population)  </t>
  </si>
  <si>
    <t>55.8</t>
  </si>
  <si>
    <t>Number of physicians</t>
  </si>
  <si>
    <t>11799</t>
  </si>
  <si>
    <t xml:space="preserve">Physician density (per 10,000 population) </t>
  </si>
  <si>
    <t>25.9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</si>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</sst>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109885</v>
      </c>
      <c r="C12" s="27">
        <v>103933</v>
      </c>
      <c r="D12" s="27">
        <v>213818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106747</v>
      </c>
      <c r="C13" s="27">
        <v>100945</v>
      </c>
      <c r="D13" s="27">
        <v>207692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127786</v>
      </c>
      <c r="C14" s="27">
        <v>121995</v>
      </c>
      <c r="D14" s="27">
        <v>249781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130919</v>
      </c>
      <c r="C15" s="27">
        <v>124952</v>
      </c>
      <c r="D15" s="27">
        <v>255871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141929</v>
      </c>
      <c r="C16" s="27">
        <v>136718</v>
      </c>
      <c r="D16" s="27">
        <v>278647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159076</v>
      </c>
      <c r="C17" s="27">
        <v>152909</v>
      </c>
      <c r="D17" s="27">
        <v>311985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157395</v>
      </c>
      <c r="C18" s="27">
        <v>153340</v>
      </c>
      <c r="D18" s="27">
        <v>310735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149376</v>
      </c>
      <c r="C19" s="27">
        <v>147067</v>
      </c>
      <c r="D19" s="27">
        <v>296443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152169</v>
      </c>
      <c r="C20" s="27">
        <v>152753</v>
      </c>
      <c r="D20" s="27">
        <v>304922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157838</v>
      </c>
      <c r="C21" s="27">
        <v>160381</v>
      </c>
      <c r="D21" s="27">
        <v>318219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162594</v>
      </c>
      <c r="C22" s="27">
        <v>167481</v>
      </c>
      <c r="D22" s="27">
        <v>330075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155505</v>
      </c>
      <c r="C23" s="27">
        <v>161242</v>
      </c>
      <c r="D23" s="27">
        <v>316747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123065</v>
      </c>
      <c r="C24" s="27">
        <v>137491</v>
      </c>
      <c r="D24" s="27">
        <v>260556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297528</v>
      </c>
      <c r="C25" s="27">
        <v>464762</v>
      </c>
      <c r="D25" s="27">
        <v>762290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2131812</v>
      </c>
      <c r="C26" s="29">
        <f>SUM(C12:C25)</f>
        <v>2285969</v>
      </c>
      <c r="D26" s="27">
        <v>4417781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867739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42.965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4.4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5.1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94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 t="s">
        <v>114</v>
      </c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126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126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159</v>
      </c>
    </row>
    <row r="56" s="3" customFormat="1" ht="12.75">
      <c r="A56" s="3" t="s">
        <v>102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