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<sst xmlns="http://schemas.openxmlformats.org/spreadsheetml/2006/main" count="862" uniqueCount="482">
  <si>
    <t>PHG Needs Assessment Calculator</t>
  </si>
  <si>
    <t>Brunei Darussalam</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</si>
  <si>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</si>
  <si>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</si>
  <si>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</si>
  <si>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</si>
  <si>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</si>
  <si>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</si>
  <si>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</si>
  <si>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</si>
  <si>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</si>
  <si>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</si>
  <si>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</si>
  <si>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</si>
  <si>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</si>
  <si>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</si>
  <si>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</si>
  <si>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</si>
  <si>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</si>
  <si>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</si>
  <si>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</si>
  <si>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</si>
  <si>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</si>
  <si>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</si>
  <si>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</si>
  <si>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</si>
  <si>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</si>
  <si>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</si>
  <si>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</si>
  <si>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</si>
  <si>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</si>
  <si>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</si>
  <si>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</si>
  <si>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</si>
  <si>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</si>
  <si>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</si>
  <si>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</si>
  <si>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</si>
  <si>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</si>
  <si>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</si>
  <si>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</si>
  <si>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</si>
  <si>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</si>
  <si>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</si>
  <si>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</si>
  <si>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</si>
  <si>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</si>
  <si>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</si>
  <si>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</si>
  <si>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</si>
  <si>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</si>
  <si>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</si>
  <si>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</si>
  <si>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</si>
  <si>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</si>
  <si>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</si>
  <si>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</si>
  <si>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</si>
  <si>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</si>
  <si>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</si>
  <si>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</si>
  <si>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</si>
  <si>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</si>
  <si>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</si>
  <si>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</si>
  <si>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</si>
  <si>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</si>
  <si>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</si>
  <si>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</si>
  <si>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</si>
  <si>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</si>
  <si>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</si>
  <si>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</si>
  <si>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</si>
  <si>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</si>
  <si>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</si>
  <si>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</si>
  <si>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</si>
  <si>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</si>
  <si>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</si>
  <si>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</si>
  <si>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</si>
  <si>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</si>
  <si>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</si>
  <si>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</si>
  <si>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</si>
  <si>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</si>
  <si>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</si>
  <si>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</si>
  <si>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</si>
  <si>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</si>
  <si>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</si>
  <si>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</si>
  <si>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</si>
  <si>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</si>
  <si>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</si>
  <si>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</si>
  <si>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</si>
  <si>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</si>
  <si>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</si>
  <si>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</si>
  <si>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</si>
  <si>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</si>
  <si>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</si>
  <si>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</si>
  <si>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</si>
  <si>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</si>
  <si>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</si>
  <si>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</si>
  <si>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</si>
  <si>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</si>
  <si>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</si>
  <si>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</si>
  <si>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</si>
  <si>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</si>
  <si>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</si>
  <si>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</si>
  <si>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</si>
  <si>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</si>
  <si>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</si>
  <si>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</si>
  <si>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</si>
  <si>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</si>
  <si>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</si>
  <si>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</si>
  <si>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</si>
  <si>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</si>
  <si>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</si>
  <si>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</si>
  <si>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</si>
  <si>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</si>
  <si>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</si>
  <si>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</si>
  <si>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</si>
  <si>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</si>
  <si>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</si>
  <si>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</si>
  <si>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</si>
  <si>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</si>
  <si>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</si>
  <si>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</si>
  <si>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</si>
  <si>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</si>
  <si>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</si>
  <si>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</si>
  <si>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</si>
  <si>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</si>
  <si>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</si>
  <si>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</si>
  <si>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</si>
  <si>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</si>
  <si>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</si>
  <si>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</si>
  <si>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</si>
  <si>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</si>
  <si>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</si>
  <si>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</si>
  <si>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</si>
  <si>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</si>
  <si>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</si>
  <si>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</si>
  <si>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</si>
  <si>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</si>
  <si>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</si>
  <si>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</si>
  <si>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</si>
  <si>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</si>
  <si>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</si>
  <si>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</si>
  <si>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</si>
  <si>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</si>
  <si>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</si>
  <si>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</si>
  <si>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</si>
  <si>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</si>
  <si>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</si>
  <si>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</si>
  <si>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</si>
  <si>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</si>
  <si>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</si>
  <si>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</si>
  <si>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</si>
  <si>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</si>
  <si>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</si>
  <si>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</si>
  <si>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</si>
  <si>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</si>
  <si>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</si>
  <si>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</si>
  <si>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</si>
  <si>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</si>
  <si>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</si>
  <si>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</si>
  <si>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</si>
  <si>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</si>
  <si>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</si>
  <si>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</si>
  <si>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</si>
  <si>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</si>
  <si>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</si>
  <si>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</si>
  <si>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</si>
  <si>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</si>
  <si>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</si>
  <si>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</si>
  <si>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</si>
  <si>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</si>
  <si>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</si>
  <si>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</si>
  <si>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</si>
  <si>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</si>
  <si>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</si>
  <si>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</si>
  <si>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</si>
  <si>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</si>
  <si>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</si>
  <si>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</si>
  <si>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</si>
  <si>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</si>
  <si>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</si>
  <si>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</si>
  <si>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</si>
  <si>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</si>
  <si>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</si>
  <si>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</si>
  <si>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</si>
  <si>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</si>
  <si>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</si>
  <si>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</si>
  <si>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Number of cases by age-group</t>
  </si>
  <si>
    <t>RUB Epidemiology 1.3: Country epidemiology for rubella</t>
  </si>
  <si>
    <t>Region (Asia Pacific, High Income)</t>
  </si>
  <si>
    <t>Rubella immunisation coverage (%)</t>
  </si>
  <si>
    <t>99</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</si>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</sst>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194</v>
      </c>
      <c r="D5" s="148" t="s">
        <v>195</v>
      </c>
      <c r="E5" s="146" t="s">
        <v>60</v>
      </c>
      <c r="F5" s="149" t="s">
        <v>194</v>
      </c>
      <c r="G5" s="147" t="s">
        <v>196</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194</v>
      </c>
      <c r="D5" s="88" t="s">
        <v>195</v>
      </c>
      <c r="E5" s="195" t="s">
        <v>60</v>
      </c>
      <c r="F5" s="195" t="s">
        <v>194</v>
      </c>
      <c r="G5" s="195" t="s">
        <v>196</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194</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194</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194</v>
      </c>
      <c r="D5" s="227" t="s">
        <v>388</v>
      </c>
      <c r="E5" s="228" t="s">
        <v>194</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18600</v>
      </c>
      <c r="C12" s="30">
        <v>16100</v>
      </c>
      <c r="D12" s="30">
        <v>34700</v>
      </c>
      <c r="E12" s="31"/>
      <c r="F12" s="31"/>
      <c r="G12" s="32">
        <f>E12+F12</f>
        <v>0</v>
      </c>
      <c r="H12" s="31"/>
      <c r="I12" s="31"/>
      <c r="J12" s="32">
        <f>H12+I12</f>
        <v>0</v>
      </c>
    </row>
    <row r="13" spans="1:10" ht="12.75">
      <c r="A13" s="29" t="s">
        <v>66</v>
      </c>
      <c r="B13" s="30">
        <v>19400</v>
      </c>
      <c r="C13" s="30">
        <v>16600</v>
      </c>
      <c r="D13" s="30">
        <v>36000</v>
      </c>
      <c r="E13" s="31"/>
      <c r="F13" s="31"/>
      <c r="G13" s="32">
        <f>E13+F13</f>
        <v>0</v>
      </c>
      <c r="H13" s="31"/>
      <c r="I13" s="31"/>
      <c r="J13" s="32">
        <f>H13+I13</f>
        <v>0</v>
      </c>
    </row>
    <row r="14" spans="1:10" ht="12.75">
      <c r="A14" s="29" t="s">
        <v>67</v>
      </c>
      <c r="B14" s="30">
        <v>19200</v>
      </c>
      <c r="C14" s="30">
        <v>16200</v>
      </c>
      <c r="D14" s="30">
        <v>35400</v>
      </c>
      <c r="E14" s="31"/>
      <c r="F14" s="31"/>
      <c r="G14" s="32">
        <f>E14+F14</f>
        <v>0</v>
      </c>
      <c r="H14" s="31"/>
      <c r="I14" s="31"/>
      <c r="J14" s="32">
        <f>H14+I14</f>
        <v>0</v>
      </c>
    </row>
    <row r="15" spans="1:10" ht="12.75">
      <c r="A15" s="29" t="s">
        <v>68</v>
      </c>
      <c r="B15" s="30">
        <v>18600</v>
      </c>
      <c r="C15" s="30">
        <v>16400</v>
      </c>
      <c r="D15" s="30">
        <v>35000</v>
      </c>
      <c r="E15" s="31"/>
      <c r="F15" s="31"/>
      <c r="G15" s="32">
        <f>E15+F15</f>
        <v>0</v>
      </c>
      <c r="H15" s="31"/>
      <c r="I15" s="31"/>
      <c r="J15" s="32">
        <f>H15+I15</f>
        <v>0</v>
      </c>
    </row>
    <row r="16" spans="1:10" ht="12.75">
      <c r="A16" s="29" t="s">
        <v>69</v>
      </c>
      <c r="B16" s="30">
        <v>21700</v>
      </c>
      <c r="C16" s="30">
        <v>21200</v>
      </c>
      <c r="D16" s="30">
        <v>42900</v>
      </c>
      <c r="E16" s="31"/>
      <c r="F16" s="31"/>
      <c r="G16" s="32">
        <f>E16+F16</f>
        <v>0</v>
      </c>
      <c r="H16" s="31"/>
      <c r="I16" s="31"/>
      <c r="J16" s="32">
        <f>H16+I16</f>
        <v>0</v>
      </c>
    </row>
    <row r="17" spans="1:10" ht="12.75">
      <c r="A17" s="29" t="s">
        <v>70</v>
      </c>
      <c r="B17" s="30">
        <v>24000</v>
      </c>
      <c r="C17" s="30">
        <v>21700</v>
      </c>
      <c r="D17" s="30">
        <v>45700</v>
      </c>
      <c r="E17" s="31"/>
      <c r="F17" s="31"/>
      <c r="G17" s="32">
        <f>E17+F17</f>
        <v>0</v>
      </c>
      <c r="H17" s="31"/>
      <c r="I17" s="31"/>
      <c r="J17" s="32">
        <f>H17+I17</f>
        <v>0</v>
      </c>
    </row>
    <row r="18" spans="1:10" ht="12.75">
      <c r="A18" s="29" t="s">
        <v>71</v>
      </c>
      <c r="B18" s="30">
        <v>21600</v>
      </c>
      <c r="C18" s="30">
        <v>19500</v>
      </c>
      <c r="D18" s="30">
        <v>41100</v>
      </c>
      <c r="E18" s="31"/>
      <c r="F18" s="31"/>
      <c r="G18" s="32">
        <f>E18+F18</f>
        <v>0</v>
      </c>
      <c r="H18" s="31"/>
      <c r="I18" s="31"/>
      <c r="J18" s="32">
        <f>H18+I18</f>
        <v>0</v>
      </c>
    </row>
    <row r="19" spans="1:10" ht="12.75">
      <c r="A19" s="29" t="s">
        <v>72</v>
      </c>
      <c r="B19" s="30">
        <v>18100</v>
      </c>
      <c r="C19" s="30">
        <v>16200</v>
      </c>
      <c r="D19" s="30">
        <v>34300</v>
      </c>
      <c r="E19" s="31"/>
      <c r="F19" s="31"/>
      <c r="G19" s="32">
        <f>E19+F19</f>
        <v>0</v>
      </c>
      <c r="H19" s="31"/>
      <c r="I19" s="31"/>
      <c r="J19" s="32">
        <f>H19+I19</f>
        <v>0</v>
      </c>
    </row>
    <row r="20" spans="1:10" ht="12.75">
      <c r="A20" s="29" t="s">
        <v>73</v>
      </c>
      <c r="B20" s="30">
        <v>16100</v>
      </c>
      <c r="C20" s="30">
        <v>12600</v>
      </c>
      <c r="D20" s="30">
        <v>28700</v>
      </c>
      <c r="E20" s="31"/>
      <c r="F20" s="31"/>
      <c r="G20" s="32">
        <f>E20+F20</f>
        <v>0</v>
      </c>
      <c r="H20" s="31"/>
      <c r="I20" s="31"/>
      <c r="J20" s="32">
        <f>H20+I20</f>
        <v>0</v>
      </c>
    </row>
    <row r="21" spans="1:10" ht="12.75">
      <c r="A21" s="29" t="s">
        <v>74</v>
      </c>
      <c r="B21" s="30">
        <v>12500</v>
      </c>
      <c r="C21" s="30">
        <v>10200</v>
      </c>
      <c r="D21" s="30">
        <v>22700</v>
      </c>
      <c r="E21" s="31"/>
      <c r="F21" s="31"/>
      <c r="G21" s="32">
        <f>E21+F21</f>
        <v>0</v>
      </c>
      <c r="H21" s="31"/>
      <c r="I21" s="31"/>
      <c r="J21" s="32">
        <f>H21+I21</f>
        <v>0</v>
      </c>
    </row>
    <row r="22" spans="1:10" ht="12.75">
      <c r="A22" s="29" t="s">
        <v>75</v>
      </c>
      <c r="B22" s="30">
        <v>9000</v>
      </c>
      <c r="C22" s="30">
        <v>8100</v>
      </c>
      <c r="D22" s="30">
        <v>17100</v>
      </c>
      <c r="E22" s="31"/>
      <c r="F22" s="31"/>
      <c r="G22" s="32">
        <f>E22+F22</f>
        <v>0</v>
      </c>
      <c r="H22" s="31"/>
      <c r="I22" s="31"/>
      <c r="J22" s="32">
        <f>H22+I22</f>
        <v>0</v>
      </c>
    </row>
    <row r="23" spans="1:10" ht="12.75">
      <c r="A23" s="29" t="s">
        <v>76</v>
      </c>
      <c r="B23" s="30">
        <v>6100</v>
      </c>
      <c r="C23" s="30">
        <v>5700</v>
      </c>
      <c r="D23" s="30">
        <v>11800</v>
      </c>
      <c r="E23" s="31"/>
      <c r="F23" s="31"/>
      <c r="G23" s="32">
        <f>E23+F23</f>
        <v>0</v>
      </c>
      <c r="H23" s="31"/>
      <c r="I23" s="31"/>
      <c r="J23" s="32">
        <f>H23+I23</f>
        <v>0</v>
      </c>
    </row>
    <row r="24" spans="1:10" ht="12.75">
      <c r="A24" s="29" t="s">
        <v>77</v>
      </c>
      <c r="B24" s="30">
        <v>3400</v>
      </c>
      <c r="C24" s="30">
        <v>3600</v>
      </c>
      <c r="D24" s="30">
        <v>7000</v>
      </c>
      <c r="E24" s="31"/>
      <c r="F24" s="31"/>
      <c r="G24" s="32">
        <f>E24+F24</f>
        <v>0</v>
      </c>
      <c r="H24" s="31"/>
      <c r="I24" s="31"/>
      <c r="J24" s="32">
        <f>H24+I24</f>
        <v>0</v>
      </c>
    </row>
    <row r="25" spans="1:10" ht="12.75">
      <c r="A25" s="29" t="s">
        <v>78</v>
      </c>
      <c r="B25" s="30">
        <v>6700</v>
      </c>
      <c r="C25" s="30">
        <v>7100</v>
      </c>
      <c r="D25" s="30">
        <v>13800</v>
      </c>
      <c r="E25" s="31"/>
      <c r="F25" s="31"/>
      <c r="G25" s="32">
        <f>E25+F25</f>
        <v>0</v>
      </c>
      <c r="H25" s="31"/>
      <c r="I25" s="31"/>
      <c r="J25" s="32">
        <f>H25+I25</f>
        <v>0</v>
      </c>
    </row>
    <row r="26" spans="1:10" ht="12.75">
      <c r="A26" s="29" t="s">
        <v>64</v>
      </c>
      <c r="B26" s="32">
        <f>SUM(B12:B25)</f>
        <v>215000</v>
      </c>
      <c r="C26" s="32">
        <f>SUM(C12:C25)</f>
        <v>191200</v>
      </c>
      <c r="D26" s="30">
        <v>406200</v>
      </c>
      <c r="E26" s="32">
        <f>SUM(E12:E25)</f>
        <v>0</v>
      </c>
      <c r="F26" s="32">
        <f>SUM(F12:F25)</f>
        <v>0</v>
      </c>
      <c r="G26" s="32">
        <f>E26+F26</f>
        <v>0</v>
      </c>
      <c r="H26" s="32">
        <f>SUM(H12:H25)</f>
        <v>0</v>
      </c>
      <c r="I26" s="32">
        <f>SUM(I12:I25)</f>
        <v>0</v>
      </c>
      <c r="J26" s="32">
        <f>H26+I26</f>
        <v>0</v>
      </c>
    </row>
    <row r="27" spans="1:10" ht="12.75">
      <c r="A27" s="33" t="s">
        <v>79</v>
      </c>
      <c r="B27" s="34"/>
      <c r="C27" s="35">
        <f>SUM(C15:C20)</f>
        <v>107600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7.63</v>
      </c>
      <c r="C41" s="48" t="s">
        <v>94</v>
      </c>
      <c r="D41" s="49"/>
      <c r="E41" s="50"/>
      <c r="F41" s="49"/>
      <c r="G41" s="50"/>
    </row>
    <row r="42" spans="1:7" s="51" customFormat="1" ht="12.75">
      <c r="A42" s="29" t="s">
        <v>99</v>
      </c>
      <c r="B42" s="47">
        <v>5.6</v>
      </c>
      <c r="C42" s="48" t="s">
        <v>94</v>
      </c>
      <c r="D42" s="49"/>
      <c r="E42" s="50"/>
      <c r="F42" s="49"/>
      <c r="G42" s="50"/>
    </row>
    <row r="43" spans="1:7" s="51" customFormat="1" ht="12.75">
      <c r="A43" s="46" t="s">
        <v>100</v>
      </c>
      <c r="B43" s="47">
        <v>7.2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114</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202</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141</v>
      </c>
      <c r="D12" s="49"/>
      <c r="E12" s="50"/>
      <c r="F12" s="49"/>
      <c r="G12" s="50"/>
    </row>
    <row r="13" spans="1:7" s="71" customFormat="1" ht="12.75" customHeight="1">
      <c r="A13" s="56" t="s">
        <v>142</v>
      </c>
      <c r="B13" s="47" t="s">
        <v>143</v>
      </c>
      <c r="C13" s="48" t="s">
        <v>141</v>
      </c>
      <c r="D13" s="49"/>
      <c r="E13" s="50"/>
      <c r="F13" s="49"/>
      <c r="G13" s="50"/>
    </row>
    <row r="14" spans="1:7" s="71" customFormat="1" ht="12.75" customHeight="1">
      <c r="A14" s="56" t="s">
        <v>144</v>
      </c>
      <c r="B14" s="47" t="s">
        <v>145</v>
      </c>
      <c r="C14" s="48" t="s">
        <v>141</v>
      </c>
      <c r="D14" s="49"/>
      <c r="E14" s="50"/>
      <c r="F14" s="49"/>
      <c r="G14" s="50"/>
    </row>
    <row r="15" spans="1:13" s="71" customFormat="1" ht="12.75" customHeight="1">
      <c r="A15" s="56" t="s">
        <v>146</v>
      </c>
      <c r="B15" s="47"/>
      <c r="C15" s="48" t="s">
        <v>141</v>
      </c>
      <c r="D15" s="49"/>
      <c r="E15" s="50"/>
      <c r="F15" s="49"/>
      <c r="G15" s="50"/>
      <c r="M15" s="72"/>
    </row>
    <row r="16" spans="1:13" s="71" customFormat="1" ht="12.75" customHeight="1">
      <c r="A16" s="56" t="s">
        <v>147</v>
      </c>
      <c r="B16" s="47" t="s">
        <v>148</v>
      </c>
      <c r="C16" s="48" t="s">
        <v>141</v>
      </c>
      <c r="D16" s="49"/>
      <c r="E16" s="50"/>
      <c r="F16" s="49"/>
      <c r="G16" s="50"/>
      <c r="M16" s="76"/>
    </row>
    <row r="17" spans="1:13" s="71" customFormat="1" ht="12.75" customHeight="1">
      <c r="A17" s="56" t="s">
        <v>149</v>
      </c>
      <c r="B17" s="47" t="s">
        <v>150</v>
      </c>
      <c r="C17" s="48" t="s">
        <v>141</v>
      </c>
      <c r="D17" s="49"/>
      <c r="E17" s="50"/>
      <c r="F17" s="49"/>
      <c r="G17" s="50"/>
      <c r="M17" s="72"/>
    </row>
    <row r="18" spans="1:13" s="71" customFormat="1" ht="12.75" customHeight="1">
      <c r="A18" s="56" t="s">
        <v>151</v>
      </c>
      <c r="B18" s="47" t="s">
        <v>152</v>
      </c>
      <c r="C18" s="48" t="s">
        <v>141</v>
      </c>
      <c r="D18" s="49"/>
      <c r="E18" s="50"/>
      <c r="F18" s="49"/>
      <c r="G18" s="50"/>
      <c r="M18" s="72"/>
    </row>
    <row r="19" spans="1:13" s="71" customFormat="1" ht="12.75" customHeight="1">
      <c r="A19" s="56" t="s">
        <v>153</v>
      </c>
      <c r="B19" s="47" t="s">
        <v>154</v>
      </c>
      <c r="C19" s="48" t="s">
        <v>141</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158</v>
      </c>
      <c r="D22" s="49"/>
      <c r="E22" s="50"/>
      <c r="F22" s="49"/>
      <c r="G22" s="50"/>
    </row>
    <row r="23" spans="1:7" s="71" customFormat="1" ht="12.75" customHeight="1">
      <c r="A23" s="56" t="s">
        <v>159</v>
      </c>
      <c r="B23" s="47" t="s">
        <v>160</v>
      </c>
      <c r="C23" s="48" t="s">
        <v>158</v>
      </c>
      <c r="D23" s="49"/>
      <c r="E23" s="50"/>
      <c r="F23" s="49"/>
      <c r="G23" s="50"/>
    </row>
    <row r="24" spans="1:7" s="71" customFormat="1" ht="12.75" customHeight="1">
      <c r="A24" s="56" t="s">
        <v>161</v>
      </c>
      <c r="B24" s="78" t="s">
        <v>162</v>
      </c>
      <c r="C24" s="48" t="s">
        <v>158</v>
      </c>
      <c r="D24" s="49"/>
      <c r="E24" s="50"/>
      <c r="F24" s="49"/>
      <c r="G24" s="50"/>
    </row>
    <row r="25" spans="1:7" s="71" customFormat="1" ht="12.75" customHeight="1">
      <c r="A25" s="56" t="s">
        <v>163</v>
      </c>
      <c r="B25" s="47" t="s">
        <v>164</v>
      </c>
      <c r="C25" s="48" t="s">
        <v>158</v>
      </c>
      <c r="D25" s="49"/>
      <c r="E25" s="50"/>
      <c r="F25" s="49"/>
      <c r="G25" s="50"/>
    </row>
    <row r="26" spans="1:7" s="71" customFormat="1" ht="12.75" customHeight="1">
      <c r="A26" s="56" t="s">
        <v>165</v>
      </c>
      <c r="B26" s="47"/>
      <c r="C26" s="48"/>
      <c r="D26" s="49"/>
      <c r="E26" s="61"/>
      <c r="F26" s="49"/>
      <c r="G26" s="50"/>
    </row>
    <row r="27" spans="1:7" s="71" customFormat="1" ht="12.75" customHeight="1">
      <c r="A27" s="56" t="s">
        <v>166</v>
      </c>
      <c r="B27" s="47"/>
      <c r="C27" s="48"/>
      <c r="D27" s="49"/>
      <c r="E27" s="61"/>
      <c r="F27" s="49"/>
      <c r="G27" s="50"/>
    </row>
    <row r="28" spans="1:7" s="71" customFormat="1" ht="12.75" customHeight="1">
      <c r="A28" s="56" t="s">
        <v>167</v>
      </c>
      <c r="B28" s="47"/>
      <c r="C28" s="48"/>
      <c r="D28" s="49"/>
      <c r="E28" s="61"/>
      <c r="F28" s="49"/>
      <c r="G28" s="50"/>
    </row>
    <row r="29" spans="1:7" s="71" customFormat="1" ht="12.75" customHeight="1">
      <c r="A29" s="56" t="s">
        <v>168</v>
      </c>
      <c r="B29" s="47"/>
      <c r="C29" s="48"/>
      <c r="D29" s="79"/>
      <c r="E29" s="61"/>
      <c r="F29" s="49"/>
      <c r="G29" s="50"/>
    </row>
    <row r="30" spans="1:7" s="71" customFormat="1" ht="12.75" customHeight="1">
      <c r="A30" s="56" t="s">
        <v>169</v>
      </c>
      <c r="B30" s="47"/>
      <c r="C30" s="48"/>
      <c r="D30" s="79"/>
      <c r="E30" s="61"/>
      <c r="F30" s="49"/>
      <c r="G30" s="50"/>
    </row>
    <row r="31" spans="1:7" s="71" customFormat="1" ht="12.75" customHeight="1">
      <c r="A31" s="56" t="s">
        <v>170</v>
      </c>
      <c r="B31" s="47"/>
      <c r="C31" s="48"/>
      <c r="D31" s="79"/>
      <c r="E31" s="61"/>
      <c r="F31" s="49"/>
      <c r="G31" s="50"/>
    </row>
    <row r="32" spans="1:7" s="71" customFormat="1" ht="12.75" customHeight="1">
      <c r="A32" s="56" t="s">
        <v>171</v>
      </c>
      <c r="B32" s="47"/>
      <c r="C32" s="48"/>
      <c r="D32" s="79"/>
      <c r="E32" s="61"/>
      <c r="F32" s="49"/>
      <c r="G32" s="50"/>
    </row>
    <row r="33" spans="1:7" s="71" customFormat="1" ht="12.75" customHeight="1">
      <c r="A33" s="56" t="s">
        <v>172</v>
      </c>
      <c r="B33" s="47"/>
      <c r="C33" s="48"/>
      <c r="D33" s="79"/>
      <c r="E33" s="61"/>
      <c r="F33" s="49"/>
      <c r="G33" s="50"/>
    </row>
    <row r="34" spans="1:7" s="71" customFormat="1" ht="12.75" customHeight="1">
      <c r="A34" s="56" t="s">
        <v>173</v>
      </c>
      <c r="B34" s="47"/>
      <c r="C34" s="48"/>
      <c r="D34" s="79"/>
      <c r="E34" s="61"/>
      <c r="F34" s="49"/>
      <c r="G34" s="50"/>
    </row>
    <row r="35" spans="1:7" s="71" customFormat="1" ht="12.75" customHeight="1">
      <c r="A35" s="56" t="s">
        <v>174</v>
      </c>
      <c r="B35" s="47"/>
      <c r="C35" s="48"/>
      <c r="D35" s="79"/>
      <c r="E35" s="61"/>
      <c r="F35" s="49"/>
      <c r="G35" s="50"/>
    </row>
    <row r="36" spans="1:7" s="71" customFormat="1" ht="12.75" customHeight="1">
      <c r="A36" s="80" t="s">
        <v>175</v>
      </c>
      <c r="B36" s="47"/>
      <c r="C36" s="48"/>
      <c r="D36" s="79"/>
      <c r="E36" s="61"/>
      <c r="F36" s="49"/>
      <c r="G36" s="50"/>
    </row>
    <row r="37" spans="1:7" s="71" customFormat="1" ht="12.75" customHeight="1">
      <c r="A37" s="80" t="s">
        <v>176</v>
      </c>
      <c r="B37" s="47"/>
      <c r="C37" s="48"/>
      <c r="D37" s="79"/>
      <c r="E37" s="61"/>
      <c r="F37" s="49"/>
      <c r="G37" s="50"/>
    </row>
    <row r="38" spans="1:7" s="71" customFormat="1" ht="12.75" customHeight="1">
      <c r="A38" s="56" t="s">
        <v>177</v>
      </c>
      <c r="B38" s="47"/>
      <c r="C38" s="48"/>
      <c r="D38" s="79"/>
      <c r="E38" s="61"/>
      <c r="F38" s="49"/>
      <c r="G38" s="50"/>
    </row>
    <row r="39" spans="1:7" s="71" customFormat="1" ht="12.75" customHeight="1">
      <c r="A39" s="56" t="s">
        <v>178</v>
      </c>
      <c r="B39" s="47"/>
      <c r="C39" s="48"/>
      <c r="D39" s="79"/>
      <c r="E39" s="61"/>
      <c r="F39" s="49"/>
      <c r="G39" s="50"/>
    </row>
    <row r="40" spans="1:7" s="71" customFormat="1" ht="12.75">
      <c r="A40" s="77"/>
      <c r="B40" s="77"/>
      <c r="C40" s="77"/>
      <c r="D40" s="77"/>
      <c r="E40" s="77"/>
      <c r="F40" s="77"/>
      <c r="G40" s="77"/>
    </row>
    <row r="41" spans="1:7" s="71" customFormat="1" ht="12.75">
      <c r="A41" s="64" t="s">
        <v>179</v>
      </c>
      <c r="B41" s="64" t="s">
        <v>89</v>
      </c>
      <c r="C41" s="64" t="s">
        <v>82</v>
      </c>
      <c r="D41" s="64" t="s">
        <v>90</v>
      </c>
      <c r="E41" s="64" t="s">
        <v>82</v>
      </c>
      <c r="F41" s="64" t="s">
        <v>91</v>
      </c>
      <c r="G41" s="64" t="s">
        <v>82</v>
      </c>
    </row>
    <row r="42" spans="1:7" s="71" customFormat="1" ht="12.75" customHeight="1">
      <c r="A42" s="56" t="s">
        <v>180</v>
      </c>
      <c r="B42" s="47"/>
      <c r="C42" s="48"/>
      <c r="D42" s="79"/>
      <c r="E42" s="61"/>
      <c r="F42" s="49"/>
      <c r="G42" s="50"/>
    </row>
    <row r="43" spans="1:7" s="71" customFormat="1" ht="12.75" customHeight="1">
      <c r="A43" s="56" t="s">
        <v>181</v>
      </c>
      <c r="B43" s="47"/>
      <c r="C43" s="48"/>
      <c r="D43" s="79"/>
      <c r="E43" s="61"/>
      <c r="F43" s="49"/>
      <c r="G43" s="50"/>
    </row>
    <row r="44" spans="1:7" s="71" customFormat="1" ht="12.75" customHeight="1">
      <c r="A44" s="56" t="s">
        <v>182</v>
      </c>
      <c r="B44" s="47"/>
      <c r="C44" s="48"/>
      <c r="D44" s="79"/>
      <c r="E44" s="61"/>
      <c r="F44" s="49"/>
      <c r="G44" s="50"/>
    </row>
    <row r="45" spans="1:7" s="71" customFormat="1" ht="12.75" customHeight="1">
      <c r="A45" s="56" t="s">
        <v>183</v>
      </c>
      <c r="B45" s="47"/>
      <c r="C45" s="48"/>
      <c r="D45" s="79"/>
      <c r="E45" s="61"/>
      <c r="F45" s="49"/>
      <c r="G45" s="50"/>
    </row>
    <row r="46" spans="1:7" s="71" customFormat="1" ht="12.75" customHeight="1">
      <c r="A46" s="56" t="s">
        <v>184</v>
      </c>
      <c r="B46" s="47"/>
      <c r="C46" s="48"/>
      <c r="D46" s="79"/>
      <c r="E46" s="61"/>
      <c r="F46" s="49"/>
      <c r="G46" s="50"/>
    </row>
    <row r="47" spans="1:7" s="71" customFormat="1" ht="12.75" customHeight="1">
      <c r="A47" s="56" t="s">
        <v>185</v>
      </c>
      <c r="B47" s="47"/>
      <c r="C47" s="48"/>
      <c r="D47" s="79"/>
      <c r="E47" s="61"/>
      <c r="F47" s="49"/>
      <c r="G47" s="50"/>
    </row>
    <row r="48" spans="1:7" s="71" customFormat="1" ht="12.75" customHeight="1">
      <c r="A48" s="56" t="s">
        <v>186</v>
      </c>
      <c r="B48" s="47"/>
      <c r="C48" s="48"/>
      <c r="D48" s="79"/>
      <c r="E48" s="61"/>
      <c r="F48" s="49"/>
      <c r="G48" s="50"/>
    </row>
    <row r="49" spans="1:7" s="71" customFormat="1" ht="12.75" customHeight="1">
      <c r="A49" s="56" t="s">
        <v>187</v>
      </c>
      <c r="B49" s="47"/>
      <c r="C49" s="48"/>
      <c r="D49" s="79"/>
      <c r="E49" s="61"/>
      <c r="F49" s="49"/>
      <c r="G49" s="50"/>
    </row>
    <row r="50" spans="1:7" s="71" customFormat="1" ht="12.75" customHeight="1">
      <c r="A50" s="56" t="s">
        <v>188</v>
      </c>
      <c r="B50" s="47"/>
      <c r="C50" s="48"/>
      <c r="D50" s="79"/>
      <c r="E50" s="61"/>
      <c r="F50" s="49"/>
      <c r="G50" s="50"/>
    </row>
    <row r="51" spans="1:7" s="71" customFormat="1" ht="12.75" customHeight="1">
      <c r="A51" s="56" t="s">
        <v>189</v>
      </c>
      <c r="B51" s="47"/>
      <c r="C51" s="48"/>
      <c r="D51" s="79"/>
      <c r="E51" s="61"/>
      <c r="F51" s="49"/>
      <c r="G51" s="50"/>
    </row>
    <row r="52" spans="1:7" s="71" customFormat="1" ht="12.75" customHeight="1">
      <c r="A52" s="56" t="s">
        <v>190</v>
      </c>
      <c r="B52" s="47"/>
      <c r="C52" s="48"/>
      <c r="D52" s="79"/>
      <c r="E52" s="61"/>
      <c r="F52" s="49"/>
      <c r="G52" s="50"/>
    </row>
    <row r="53" spans="2:7" ht="12.75">
      <c r="B53" s="81"/>
      <c r="C53" s="81"/>
      <c r="D53" s="81"/>
      <c r="E53" s="81"/>
      <c r="F53" s="81"/>
      <c r="G53" s="81"/>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193</v>
      </c>
      <c r="B5" s="87" t="s">
        <v>59</v>
      </c>
      <c r="C5" s="87" t="s">
        <v>194</v>
      </c>
      <c r="D5" s="86" t="s">
        <v>195</v>
      </c>
      <c r="E5" s="88" t="s">
        <v>60</v>
      </c>
      <c r="F5" s="88" t="s">
        <v>194</v>
      </c>
      <c r="G5" s="88" t="s">
        <v>196</v>
      </c>
    </row>
    <row r="6" spans="1:7" ht="12.75">
      <c r="A6" s="86" t="s">
        <v>197</v>
      </c>
      <c r="B6" s="89"/>
      <c r="C6" s="89"/>
      <c r="D6" s="90"/>
      <c r="E6" s="91"/>
      <c r="F6" s="91"/>
      <c r="G6" s="91"/>
    </row>
    <row r="7" spans="1:7" ht="12.75">
      <c r="A7" s="92" t="s">
        <v>198</v>
      </c>
      <c r="B7" s="93"/>
      <c r="C7" s="93"/>
      <c r="D7" s="93"/>
      <c r="E7" s="93"/>
      <c r="F7" s="93"/>
      <c r="G7" s="94"/>
    </row>
    <row r="8" spans="1:7" ht="12.75">
      <c r="A8" s="95" t="s">
        <v>199</v>
      </c>
      <c r="B8" s="96"/>
      <c r="C8" s="97"/>
      <c r="D8" s="98"/>
      <c r="E8" s="96"/>
      <c r="F8" s="99"/>
      <c r="G8" s="95"/>
    </row>
    <row r="9" spans="1:7" ht="12.75">
      <c r="A9" s="95" t="s">
        <v>200</v>
      </c>
      <c r="B9" s="96"/>
      <c r="C9" s="97"/>
      <c r="D9" s="98"/>
      <c r="E9" s="96"/>
      <c r="F9" s="99"/>
      <c r="G9" s="95"/>
    </row>
    <row r="10" spans="1:7" ht="12.75">
      <c r="A10" s="95" t="s">
        <v>201</v>
      </c>
      <c r="B10" s="96"/>
      <c r="C10" s="97"/>
      <c r="D10" s="98"/>
      <c r="E10" s="96"/>
      <c r="F10" s="99"/>
      <c r="G10" s="95"/>
    </row>
    <row r="11" spans="1:7" ht="12.75">
      <c r="A11" s="95" t="s">
        <v>202</v>
      </c>
      <c r="B11" s="95"/>
      <c r="C11" s="97"/>
      <c r="D11" s="98"/>
      <c r="E11" s="95"/>
      <c r="F11" s="97"/>
      <c r="G11" s="95"/>
    </row>
    <row r="12" spans="1:7" ht="12.75">
      <c r="A12" s="95" t="s">
        <v>203</v>
      </c>
      <c r="B12" s="95"/>
      <c r="C12" s="97"/>
      <c r="D12" s="98"/>
      <c r="E12" s="95"/>
      <c r="F12" s="97"/>
      <c r="G12" s="95"/>
    </row>
    <row r="13" spans="1:7" ht="12.75">
      <c r="A13" s="95" t="s">
        <v>204</v>
      </c>
      <c r="B13" s="95"/>
      <c r="C13" s="97"/>
      <c r="D13" s="98"/>
      <c r="E13" s="95"/>
      <c r="F13" s="97"/>
      <c r="G13" s="95"/>
    </row>
    <row r="14" spans="1:7" ht="12.75">
      <c r="A14" s="95" t="s">
        <v>205</v>
      </c>
      <c r="B14" s="95"/>
      <c r="C14" s="97"/>
      <c r="D14" s="98"/>
      <c r="E14" s="95"/>
      <c r="F14" s="97"/>
      <c r="G14" s="95"/>
    </row>
    <row r="15" spans="1:7" ht="12.75">
      <c r="A15" s="95" t="s">
        <v>206</v>
      </c>
      <c r="B15" s="95"/>
      <c r="C15" s="97"/>
      <c r="D15" s="98"/>
      <c r="E15" s="95"/>
      <c r="F15" s="97"/>
      <c r="G15" s="95"/>
    </row>
    <row r="16" spans="1:7" ht="12.75">
      <c r="A16" s="95" t="s">
        <v>207</v>
      </c>
      <c r="B16" s="95"/>
      <c r="C16" s="97"/>
      <c r="D16" s="98"/>
      <c r="E16" s="95"/>
      <c r="F16" s="97"/>
      <c r="G16" s="95"/>
    </row>
    <row r="17" spans="1:7" ht="12.75">
      <c r="A17" s="92" t="s">
        <v>208</v>
      </c>
      <c r="B17" s="93"/>
      <c r="C17" s="93"/>
      <c r="D17" s="93"/>
      <c r="E17" s="93"/>
      <c r="F17" s="93"/>
      <c r="G17" s="94"/>
    </row>
    <row r="18" spans="1:7" ht="12.75">
      <c r="A18" s="95" t="s">
        <v>209</v>
      </c>
      <c r="B18" s="95"/>
      <c r="C18" s="97"/>
      <c r="D18" s="98"/>
      <c r="E18" s="95"/>
      <c r="F18" s="97"/>
      <c r="G18" s="95"/>
    </row>
    <row r="19" spans="1:7" ht="12.75">
      <c r="A19" s="95" t="s">
        <v>202</v>
      </c>
      <c r="B19" s="95"/>
      <c r="C19" s="97"/>
      <c r="D19" s="98"/>
      <c r="E19" s="95"/>
      <c r="F19" s="97"/>
      <c r="G19" s="95"/>
    </row>
    <row r="20" spans="1:7" ht="12.75">
      <c r="A20" s="95" t="s">
        <v>203</v>
      </c>
      <c r="B20" s="95"/>
      <c r="C20" s="97"/>
      <c r="D20" s="98"/>
      <c r="E20" s="95"/>
      <c r="F20" s="97"/>
      <c r="G20" s="95"/>
    </row>
    <row r="21" spans="1:7" ht="12.75">
      <c r="A21" s="95" t="s">
        <v>204</v>
      </c>
      <c r="B21" s="95"/>
      <c r="C21" s="97"/>
      <c r="D21" s="98"/>
      <c r="E21" s="95"/>
      <c r="F21" s="97"/>
      <c r="G21" s="95"/>
    </row>
    <row r="22" spans="1:7" ht="12.75">
      <c r="A22" s="95" t="s">
        <v>205</v>
      </c>
      <c r="B22" s="95"/>
      <c r="C22" s="97"/>
      <c r="D22" s="98"/>
      <c r="E22" s="95"/>
      <c r="F22" s="97"/>
      <c r="G22" s="95"/>
    </row>
    <row r="23" spans="1:7" ht="12.75">
      <c r="A23" s="95" t="s">
        <v>206</v>
      </c>
      <c r="B23" s="95"/>
      <c r="C23" s="97"/>
      <c r="D23" s="98"/>
      <c r="E23" s="95"/>
      <c r="F23" s="97"/>
      <c r="G23" s="95"/>
    </row>
    <row r="24" spans="1:7" ht="12.75">
      <c r="A24" s="95" t="s">
        <v>207</v>
      </c>
      <c r="B24" s="95"/>
      <c r="C24" s="97"/>
      <c r="D24" s="98"/>
      <c r="E24" s="95"/>
      <c r="F24" s="97"/>
      <c r="G24" s="95"/>
    </row>
    <row r="25" spans="1:7" ht="12.75">
      <c r="A25" s="92" t="s">
        <v>210</v>
      </c>
      <c r="B25" s="93"/>
      <c r="C25" s="93"/>
      <c r="D25" s="93"/>
      <c r="E25" s="93"/>
      <c r="F25" s="93"/>
      <c r="G25" s="94"/>
    </row>
    <row r="26" spans="1:7" ht="12.75">
      <c r="A26" s="95" t="s">
        <v>211</v>
      </c>
      <c r="B26" s="95"/>
      <c r="C26" s="97"/>
      <c r="D26" s="98"/>
      <c r="E26" s="95"/>
      <c r="F26" s="97"/>
      <c r="G26" s="95"/>
    </row>
    <row r="27" spans="1:7" ht="12.75">
      <c r="A27" s="95" t="s">
        <v>212</v>
      </c>
      <c r="B27" s="95"/>
      <c r="C27" s="97"/>
      <c r="D27" s="98"/>
      <c r="E27" s="95"/>
      <c r="F27" s="97"/>
      <c r="G27" s="95"/>
    </row>
    <row r="28" spans="1:7" ht="12.75">
      <c r="A28" s="95" t="s">
        <v>213</v>
      </c>
      <c r="B28" s="95"/>
      <c r="C28" s="97"/>
      <c r="D28" s="98"/>
      <c r="E28" s="95"/>
      <c r="F28" s="97"/>
      <c r="G28" s="95"/>
    </row>
    <row r="29" spans="1:7" ht="12.75">
      <c r="A29" s="92" t="s">
        <v>214</v>
      </c>
      <c r="B29" s="93"/>
      <c r="C29" s="93"/>
      <c r="D29" s="93"/>
      <c r="E29" s="93"/>
      <c r="F29" s="93"/>
      <c r="G29" s="94"/>
    </row>
    <row r="30" spans="1:7" ht="12.75">
      <c r="A30" s="95" t="s">
        <v>215</v>
      </c>
      <c r="B30" s="95"/>
      <c r="C30" s="97"/>
      <c r="D30" s="98"/>
      <c r="E30" s="95"/>
      <c r="F30" s="97"/>
      <c r="G30" s="95"/>
    </row>
    <row r="31" spans="1:7" ht="12.75">
      <c r="A31" s="95" t="s">
        <v>216</v>
      </c>
      <c r="B31" s="95"/>
      <c r="C31" s="97"/>
      <c r="D31" s="98"/>
      <c r="E31" s="95"/>
      <c r="F31" s="97"/>
      <c r="G31" s="95"/>
    </row>
    <row r="32" spans="1:7" ht="12.75">
      <c r="A32" s="95" t="s">
        <v>217</v>
      </c>
      <c r="B32" s="95"/>
      <c r="C32" s="97"/>
      <c r="D32" s="98"/>
      <c r="E32" s="95"/>
      <c r="F32" s="97"/>
      <c r="G32" s="95"/>
    </row>
    <row r="33" spans="1:7" ht="12.75">
      <c r="A33" s="95" t="s">
        <v>218</v>
      </c>
      <c r="B33" s="95"/>
      <c r="C33" s="97"/>
      <c r="D33" s="98"/>
      <c r="E33" s="95"/>
      <c r="F33" s="97"/>
      <c r="G33" s="95"/>
    </row>
    <row r="34" spans="1:7" ht="12.75">
      <c r="A34" s="95" t="s">
        <v>219</v>
      </c>
      <c r="B34" s="95"/>
      <c r="C34" s="97"/>
      <c r="D34" s="98"/>
      <c r="E34" s="95"/>
      <c r="F34" s="97"/>
      <c r="G34" s="95"/>
    </row>
    <row r="35" spans="1:7" ht="12.75">
      <c r="A35" s="95" t="s">
        <v>220</v>
      </c>
      <c r="B35" s="95"/>
      <c r="C35" s="97"/>
      <c r="D35" s="98"/>
      <c r="E35" s="95"/>
      <c r="F35" s="97"/>
      <c r="G35" s="95"/>
    </row>
    <row r="36" spans="1:7" ht="12.75">
      <c r="A36" s="95" t="s">
        <v>221</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222</v>
      </c>
      <c r="C5" s="102" t="s">
        <v>223</v>
      </c>
      <c r="D5" s="102"/>
      <c r="E5" s="102"/>
    </row>
    <row r="6" spans="1:6" ht="12.75">
      <c r="A6" s="103" t="s">
        <v>193</v>
      </c>
      <c r="B6" s="102"/>
      <c r="C6" s="102" t="s">
        <v>224</v>
      </c>
      <c r="D6" s="102" t="s">
        <v>225</v>
      </c>
      <c r="E6" s="102" t="s">
        <v>226</v>
      </c>
      <c r="F6" s="104"/>
    </row>
    <row r="7" spans="1:6" ht="12.75">
      <c r="A7" s="92" t="s">
        <v>227</v>
      </c>
      <c r="B7" s="93"/>
      <c r="C7" s="93"/>
      <c r="D7" s="93" t="s">
        <v>228</v>
      </c>
      <c r="E7" s="94"/>
      <c r="F7" s="104"/>
    </row>
    <row r="8" spans="1:5" ht="12.75">
      <c r="A8" s="95" t="s">
        <v>199</v>
      </c>
      <c r="B8" s="95"/>
      <c r="C8" s="105"/>
      <c r="D8" s="105"/>
      <c r="E8" s="105"/>
    </row>
    <row r="9" spans="1:5" ht="12.75">
      <c r="A9" s="95" t="s">
        <v>200</v>
      </c>
      <c r="B9" s="95"/>
      <c r="C9" s="105"/>
      <c r="D9" s="105"/>
      <c r="E9" s="105"/>
    </row>
    <row r="10" spans="1:5" ht="12.75">
      <c r="A10" s="95" t="s">
        <v>201</v>
      </c>
      <c r="B10" s="95"/>
      <c r="C10" s="105"/>
      <c r="D10" s="105"/>
      <c r="E10" s="105"/>
    </row>
    <row r="11" spans="1:6" ht="12.75">
      <c r="A11" s="95" t="s">
        <v>202</v>
      </c>
      <c r="B11" s="95"/>
      <c r="C11" s="105"/>
      <c r="D11" s="105"/>
      <c r="E11" s="105"/>
      <c r="F11" s="104"/>
    </row>
    <row r="12" spans="1:6" ht="12.75">
      <c r="A12" s="95" t="s">
        <v>203</v>
      </c>
      <c r="B12" s="95"/>
      <c r="C12" s="105"/>
      <c r="D12" s="105"/>
      <c r="E12" s="105"/>
      <c r="F12" s="104"/>
    </row>
    <row r="13" spans="1:6" ht="12.75">
      <c r="A13" s="95" t="s">
        <v>204</v>
      </c>
      <c r="B13" s="95"/>
      <c r="C13" s="105"/>
      <c r="D13" s="105"/>
      <c r="E13" s="105"/>
      <c r="F13" s="104"/>
    </row>
    <row r="14" spans="1:6" ht="12.75">
      <c r="A14" s="95" t="s">
        <v>205</v>
      </c>
      <c r="B14" s="95"/>
      <c r="C14" s="105"/>
      <c r="D14" s="105"/>
      <c r="E14" s="105"/>
      <c r="F14" s="104"/>
    </row>
    <row r="15" spans="1:6" ht="12.75">
      <c r="A15" s="95" t="s">
        <v>206</v>
      </c>
      <c r="B15" s="95"/>
      <c r="C15" s="105"/>
      <c r="D15" s="105"/>
      <c r="E15" s="105"/>
      <c r="F15" s="104"/>
    </row>
    <row r="16" spans="1:6" ht="12.75">
      <c r="A16" s="95" t="s">
        <v>207</v>
      </c>
      <c r="B16" s="95"/>
      <c r="C16" s="105"/>
      <c r="D16" s="105"/>
      <c r="E16" s="105"/>
      <c r="F16" s="104"/>
    </row>
    <row r="17" spans="1:6" ht="12.75">
      <c r="A17" s="92" t="s">
        <v>229</v>
      </c>
      <c r="B17" s="93"/>
      <c r="C17" s="93"/>
      <c r="D17" s="93"/>
      <c r="E17" s="94"/>
      <c r="F17" s="104"/>
    </row>
    <row r="18" spans="1:6" ht="12.75">
      <c r="A18" s="95" t="s">
        <v>209</v>
      </c>
      <c r="B18" s="95"/>
      <c r="C18" s="105"/>
      <c r="D18" s="105"/>
      <c r="E18" s="105"/>
      <c r="F18" s="104"/>
    </row>
    <row r="19" spans="1:6" ht="12.75">
      <c r="A19" s="95" t="s">
        <v>202</v>
      </c>
      <c r="B19" s="95"/>
      <c r="C19" s="105"/>
      <c r="D19" s="105"/>
      <c r="E19" s="105"/>
      <c r="F19" s="104"/>
    </row>
    <row r="20" spans="1:6" ht="12.75">
      <c r="A20" s="95" t="s">
        <v>203</v>
      </c>
      <c r="B20" s="95"/>
      <c r="C20" s="105"/>
      <c r="D20" s="105"/>
      <c r="E20" s="105"/>
      <c r="F20" s="104"/>
    </row>
    <row r="21" spans="1:6" ht="12.75">
      <c r="A21" s="95" t="s">
        <v>204</v>
      </c>
      <c r="B21" s="95"/>
      <c r="C21" s="105"/>
      <c r="D21" s="105"/>
      <c r="E21" s="105"/>
      <c r="F21" s="104"/>
    </row>
    <row r="22" spans="1:6" ht="12.75">
      <c r="A22" s="95" t="s">
        <v>205</v>
      </c>
      <c r="B22" s="95"/>
      <c r="C22" s="105"/>
      <c r="D22" s="105"/>
      <c r="E22" s="105"/>
      <c r="F22" s="104"/>
    </row>
    <row r="23" spans="1:6" ht="12.75">
      <c r="A23" s="95" t="s">
        <v>206</v>
      </c>
      <c r="B23" s="95"/>
      <c r="C23" s="105"/>
      <c r="D23" s="105"/>
      <c r="E23" s="105"/>
      <c r="F23" s="104"/>
    </row>
    <row r="24" spans="1:6" ht="12.75">
      <c r="A24" s="95" t="s">
        <v>207</v>
      </c>
      <c r="B24" s="95"/>
      <c r="C24" s="105"/>
      <c r="D24" s="105"/>
      <c r="E24" s="105"/>
      <c r="F24" s="104"/>
    </row>
    <row r="25" spans="1:6" ht="12.75">
      <c r="A25" s="92" t="s">
        <v>210</v>
      </c>
      <c r="B25" s="93"/>
      <c r="C25" s="93"/>
      <c r="D25" s="93"/>
      <c r="E25" s="94"/>
      <c r="F25" s="104"/>
    </row>
    <row r="26" spans="1:6" ht="12.75">
      <c r="A26" s="95" t="s">
        <v>211</v>
      </c>
      <c r="B26" s="95"/>
      <c r="C26" s="105"/>
      <c r="D26" s="105"/>
      <c r="E26" s="105"/>
      <c r="F26" s="104"/>
    </row>
    <row r="27" spans="1:6" ht="12.75">
      <c r="A27" s="95" t="s">
        <v>212</v>
      </c>
      <c r="B27" s="95"/>
      <c r="C27" s="105"/>
      <c r="D27" s="105"/>
      <c r="E27" s="105"/>
      <c r="F27" s="104"/>
    </row>
    <row r="28" spans="1:6" ht="12.75">
      <c r="A28" s="95" t="s">
        <v>213</v>
      </c>
      <c r="B28" s="95"/>
      <c r="C28" s="105"/>
      <c r="D28" s="105"/>
      <c r="E28" s="105"/>
      <c r="F28" s="104"/>
    </row>
    <row r="29" spans="1:6" ht="12.75">
      <c r="A29" s="92" t="s">
        <v>214</v>
      </c>
      <c r="B29" s="93"/>
      <c r="C29" s="93"/>
      <c r="D29" s="93"/>
      <c r="E29" s="94"/>
      <c r="F29" s="104"/>
    </row>
    <row r="30" spans="1:6" ht="12.75">
      <c r="A30" s="95" t="s">
        <v>215</v>
      </c>
      <c r="B30" s="96"/>
      <c r="C30" s="106"/>
      <c r="D30" s="106"/>
      <c r="E30" s="106"/>
      <c r="F30" s="104"/>
    </row>
    <row r="31" spans="1:6" ht="12.75">
      <c r="A31" s="95" t="s">
        <v>216</v>
      </c>
      <c r="B31" s="96"/>
      <c r="C31" s="106"/>
      <c r="D31" s="106"/>
      <c r="E31" s="106"/>
      <c r="F31" s="104"/>
    </row>
    <row r="32" spans="1:6" ht="12.75">
      <c r="A32" s="95" t="s">
        <v>217</v>
      </c>
      <c r="B32" s="96"/>
      <c r="C32" s="106"/>
      <c r="D32" s="106"/>
      <c r="E32" s="106"/>
      <c r="F32" s="104"/>
    </row>
    <row r="33" spans="1:6" ht="12.75">
      <c r="A33" s="95" t="s">
        <v>218</v>
      </c>
      <c r="B33" s="96"/>
      <c r="C33" s="106"/>
      <c r="D33" s="106"/>
      <c r="E33" s="106"/>
      <c r="F33" s="104"/>
    </row>
    <row r="34" spans="1:6" ht="12.75">
      <c r="A34" s="95" t="s">
        <v>219</v>
      </c>
      <c r="B34" s="96"/>
      <c r="C34" s="106"/>
      <c r="D34" s="106"/>
      <c r="E34" s="106"/>
      <c r="F34" s="104"/>
    </row>
    <row r="35" spans="1:6" ht="12.75">
      <c r="A35" s="95" t="s">
        <v>220</v>
      </c>
      <c r="B35" s="96"/>
      <c r="C35" s="106"/>
      <c r="D35" s="106"/>
      <c r="E35" s="106"/>
      <c r="F35" s="104"/>
    </row>
    <row r="36" spans="1:6" ht="12.75">
      <c r="A36" s="95" t="s">
        <v>221</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230</v>
      </c>
    </row>
    <row r="5" spans="1:6" ht="12.75" customHeight="1">
      <c r="A5" s="107" t="s">
        <v>193</v>
      </c>
      <c r="B5" s="108" t="s">
        <v>59</v>
      </c>
      <c r="C5" s="108" t="s">
        <v>194</v>
      </c>
      <c r="D5" s="109" t="s">
        <v>223</v>
      </c>
      <c r="E5" s="109"/>
      <c r="F5" s="109"/>
    </row>
    <row r="6" spans="1:6" ht="12.75">
      <c r="A6" s="110"/>
      <c r="B6" s="89"/>
      <c r="C6" s="89"/>
      <c r="D6" s="102" t="s">
        <v>224</v>
      </c>
      <c r="E6" s="102" t="s">
        <v>231</v>
      </c>
      <c r="F6" s="102" t="s">
        <v>226</v>
      </c>
    </row>
    <row r="7" spans="1:6" ht="12.75">
      <c r="A7" s="65" t="s">
        <v>232</v>
      </c>
      <c r="B7" s="96"/>
      <c r="C7" s="97"/>
      <c r="D7" s="111" t="s">
        <v>233</v>
      </c>
      <c r="E7" s="112"/>
      <c r="F7" s="113"/>
    </row>
    <row r="8" spans="1:6" ht="12.75">
      <c r="A8" s="65" t="s">
        <v>234</v>
      </c>
      <c r="B8" s="96"/>
      <c r="C8" s="97"/>
      <c r="D8" s="111" t="s">
        <v>235</v>
      </c>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200</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