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<sst xmlns="http://schemas.openxmlformats.org/spreadsheetml/2006/main" count="554" uniqueCount="356">
  <si>
    <t>PHG Needs Assessment Calculator</t>
  </si>
  <si>
    <t>Romania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</si>
  <si>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</si>
  <si>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</si>
  <si>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</si>
  <si>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</si>
  <si>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</si>
  <si>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</si>
  <si>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</si>
  <si>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</si>
  <si>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</si>
  <si>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</si>
  <si>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</si>
  <si>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</si>
  <si>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</si>
  <si>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</si>
  <si>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</si>
  <si>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</si>
  <si>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</si>
  <si>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</si>
  <si>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</si>
  <si>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</si>
  <si>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</si>
  <si>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</si>
  <si>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</si>
  <si>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</si>
  <si>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</si>
  <si>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</si>
  <si>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</si>
  <si>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</si>
  <si>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</si>
  <si>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</si>
  <si>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</si>
  <si>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</si>
  <si>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</si>
  <si>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</si>
  <si>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</si>
  <si>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</si>
  <si>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</si>
  <si>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</si>
  <si>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</si>
  <si>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</si>
  <si>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</si>
  <si>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</si>
  <si>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</si>
  <si>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</si>
  <si>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</si>
  <si>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</si>
  <si>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</si>
  <si>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</si>
  <si>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</si>
  <si>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</si>
  <si>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</si>
  <si>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</si>
  <si>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</si>
  <si>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</si>
  <si>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</si>
  <si>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</si>
  <si>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</si>
  <si>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</si>
  <si>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</si>
  <si>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</si>
  <si>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</si>
  <si>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</si>
  <si>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</si>
  <si>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</si>
  <si>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</si>
  <si>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</si>
  <si>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</si>
  <si>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</si>
  <si>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</si>
  <si>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</si>
  <si>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</si>
  <si>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</si>
  <si>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</si>
  <si>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</si>
  <si>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</si>
  <si>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</si>
  <si>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</si>
  <si>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</si>
  <si>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</si>
  <si>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</si>
  <si>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</si>
  <si>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</si>
  <si>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</si>
  <si>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</si>
  <si>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</si>
  <si>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</si>
  <si>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</si>
  <si>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93.5</t>
  </si>
  <si>
    <t>Prenatal visits – at least 4 visits (%)</t>
  </si>
  <si>
    <t>76.0</t>
  </si>
  <si>
    <t>Births attended by skilled health personnel (%)</t>
  </si>
  <si>
    <t>98.7</t>
  </si>
  <si>
    <t>Contraception prevalence rate (%)</t>
  </si>
  <si>
    <t>70.3</t>
  </si>
  <si>
    <t>Unmet need for family planning (%)</t>
  </si>
  <si>
    <t>11.9</t>
  </si>
  <si>
    <t>WHO, 2004</t>
  </si>
  <si>
    <t>Total fertility rate</t>
  </si>
  <si>
    <t>1.40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</si>
  <si>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</si>
  <si>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</si>
  <si>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</si>
  <si>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</si>
  <si>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</si>
  <si>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</si>
  <si>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</si>
  <si>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</si>
  <si>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15140.00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</si>
  <si>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</si>
  <si>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</si>
  <si>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</si>
  <si>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</si>
  <si>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</si>
  <si>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</si>
  <si>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</si>
  <si>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</si>
  <si>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</si>
  <si>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</si>
  <si>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</si>
  <si>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</si>
  <si>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</si>
  <si>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</si>
  <si>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</si>
  <si>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901.5</t>
  </si>
  <si>
    <t>Total expenditure on health as percentage of GDP</t>
  </si>
  <si>
    <t>5.8</t>
  </si>
  <si>
    <t xml:space="preserve">Per capita government expenditure on health (PPP int. $) </t>
  </si>
  <si>
    <t>723.2</t>
  </si>
  <si>
    <t xml:space="preserve">External resources for health as percentage of total expenditure on health </t>
  </si>
  <si>
    <t>46.3</t>
  </si>
  <si>
    <t xml:space="preserve">General government expenditure on health as percentage of total expenditure on health  </t>
  </si>
  <si>
    <t>80.2</t>
  </si>
  <si>
    <t xml:space="preserve">Out-of-pocket expenditure as percentage of private expenditure on health </t>
  </si>
  <si>
    <t>98.2</t>
  </si>
  <si>
    <t xml:space="preserve">Private expenditure on health as percentage of total expenditure on health </t>
  </si>
  <si>
    <t>19.8</t>
  </si>
  <si>
    <t xml:space="preserve">General government expenditure on health as percentage of total government expenditure </t>
  </si>
  <si>
    <t>Health Workforce</t>
  </si>
  <si>
    <t>Number of nursing and midwifery personnel</t>
  </si>
  <si>
    <t>90698</t>
  </si>
  <si>
    <t>WHO, 2006</t>
  </si>
  <si>
    <t xml:space="preserve">Nursing and midwifery personnel density (per 10,000 population)  </t>
  </si>
  <si>
    <t>41.9</t>
  </si>
  <si>
    <t>Number of physicians</t>
  </si>
  <si>
    <t>41455</t>
  </si>
  <si>
    <t xml:space="preserve">Physician density (per 10 000 population) </t>
  </si>
  <si>
    <t>19.166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</si>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</sst>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556628</v>
      </c>
      <c r="C12" s="26">
        <v>526021</v>
      </c>
      <c r="D12" s="26">
        <v>1082649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540650</v>
      </c>
      <c r="C13" s="26">
        <v>511221</v>
      </c>
      <c r="D13" s="26">
        <v>1051871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567200</v>
      </c>
      <c r="C14" s="26">
        <v>539575</v>
      </c>
      <c r="D14" s="26">
        <v>1106775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617804</v>
      </c>
      <c r="C15" s="26">
        <v>589411</v>
      </c>
      <c r="D15" s="26">
        <v>1207215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877288</v>
      </c>
      <c r="C16" s="26">
        <v>844421</v>
      </c>
      <c r="D16" s="26">
        <v>1721709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824511</v>
      </c>
      <c r="C17" s="26">
        <v>786753</v>
      </c>
      <c r="D17" s="26">
        <v>1611264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910379</v>
      </c>
      <c r="C18" s="26">
        <v>862782</v>
      </c>
      <c r="D18" s="26">
        <v>1773161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847519</v>
      </c>
      <c r="C19" s="26">
        <v>815935</v>
      </c>
      <c r="D19" s="26">
        <v>1663454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876209</v>
      </c>
      <c r="C20" s="26">
        <v>862682</v>
      </c>
      <c r="D20" s="26">
        <v>1738891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601357</v>
      </c>
      <c r="C21" s="26">
        <v>611580</v>
      </c>
      <c r="D21" s="26">
        <v>1212937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713468</v>
      </c>
      <c r="C22" s="26">
        <v>760283</v>
      </c>
      <c r="D22" s="26">
        <v>1473751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677935</v>
      </c>
      <c r="C23" s="26">
        <v>757199</v>
      </c>
      <c r="D23" s="26">
        <v>1435134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532277</v>
      </c>
      <c r="C24" s="26">
        <v>625336</v>
      </c>
      <c r="D24" s="26">
        <v>1157613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1290918</v>
      </c>
      <c r="C25" s="26">
        <v>1903956</v>
      </c>
      <c r="D25" s="26">
        <v>3194874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10434143</v>
      </c>
      <c r="C26" s="28">
        <f>SUM(C12:C25)</f>
        <v>10997155</v>
      </c>
      <c r="D26" s="26">
        <v>21431298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4761984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220.534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10.8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114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114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114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114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114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114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114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97</v>
      </c>
      <c r="C19" s="44" t="s">
        <v>114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175</v>
      </c>
    </row>
    <row r="56" s="1" customFormat="1" ht="12.75">
      <c r="A56" s="1" t="s">
        <v>119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