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<sst xmlns="http://schemas.openxmlformats.org/spreadsheetml/2006/main" count="552" uniqueCount="356">
  <si>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</si>
  <si>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Gambia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</si>
  <si>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</si>
  <si>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</si>
  <si>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</si>
  <si>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</si>
  <si>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</si>
  <si>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</si>
  <si>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</si>
  <si>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</si>
  <si>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</si>
  <si>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</si>
  <si>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</si>
  <si>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</si>
  <si>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</si>
  <si>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</si>
  <si>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</si>
  <si>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</si>
  <si>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</si>
  <si>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</si>
  <si>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</si>
  <si>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</si>
  <si>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</si>
  <si>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</si>
  <si>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</si>
  <si>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</si>
  <si>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</si>
  <si>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</si>
  <si>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</si>
  <si>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</si>
  <si>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</si>
  <si>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</si>
  <si>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</si>
  <si>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</si>
  <si>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</si>
  <si>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</si>
  <si>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</si>
  <si>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</si>
  <si>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</si>
  <si>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</si>
  <si>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</si>
  <si>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</si>
  <si>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</si>
  <si>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</si>
  <si>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</si>
  <si>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</si>
  <si>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</si>
  <si>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</si>
  <si>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</si>
  <si>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</si>
  <si>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</si>
  <si>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</si>
  <si>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</si>
  <si>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</si>
  <si>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</si>
  <si>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</si>
  <si>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</si>
  <si>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</si>
  <si>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</si>
  <si>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</si>
  <si>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</si>
  <si>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</si>
  <si>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</si>
  <si>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1999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</si>
  <si>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</si>
  <si>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</si>
  <si>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</si>
  <si>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</si>
  <si>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</si>
  <si>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</si>
  <si>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</si>
  <si>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</si>
  <si>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</si>
  <si>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</si>
  <si>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</si>
  <si>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38</t>
  </si>
  <si>
    <t>Unicef, 2013</t>
  </si>
  <si>
    <t>Still birth rate (SB): Still births (SB) / year / 1000 total births</t>
  </si>
  <si>
    <t>25.91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</si>
  <si>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</si>
  <si>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</si>
  <si>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</si>
  <si>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</si>
  <si>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</si>
  <si>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</si>
  <si>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58.49</t>
  </si>
  <si>
    <t xml:space="preserve">% of marriages consanguineous </t>
  </si>
  <si>
    <t>Maternal health</t>
  </si>
  <si>
    <t>Prenatal visits – at least 1 visit (%)</t>
  </si>
  <si>
    <t>98.1</t>
  </si>
  <si>
    <t>Prenatal visits – at least 4 visits (%)</t>
  </si>
  <si>
    <t>72.0</t>
  </si>
  <si>
    <t>Births attended by skilled health personnel (%)</t>
  </si>
  <si>
    <t>56.6</t>
  </si>
  <si>
    <t>Contraception prevalence rate (%)</t>
  </si>
  <si>
    <t>13.3</t>
  </si>
  <si>
    <t>Unmet need for family planning (%)</t>
  </si>
  <si>
    <t> </t>
  </si>
  <si>
    <t>Total fertility rate</t>
  </si>
  <si>
    <t>4.81</t>
  </si>
  <si>
    <t>% home births</t>
  </si>
  <si>
    <t>% births at health care services</t>
  </si>
  <si>
    <t>55.70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</si>
  <si>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</si>
  <si>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</si>
  <si>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</si>
  <si>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</si>
  <si>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</si>
  <si>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2060</t>
  </si>
  <si>
    <t>% population living on &lt; US$1 per day</t>
  </si>
  <si>
    <t>34.3</t>
  </si>
  <si>
    <t>Birth registration coverage (%)</t>
  </si>
  <si>
    <t>52.5</t>
  </si>
  <si>
    <t>WHO 2010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</si>
  <si>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</si>
  <si>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</si>
  <si>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</si>
  <si>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</si>
  <si>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</si>
  <si>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</si>
  <si>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</si>
  <si>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</si>
  <si>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</si>
  <si>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93.7</t>
  </si>
  <si>
    <t>WHO 2011</t>
  </si>
  <si>
    <t>Total expenditure on health as percentage of GDP</t>
  </si>
  <si>
    <t>4.4</t>
  </si>
  <si>
    <t xml:space="preserve">Per capita government expenditure on health (PPP int. $) </t>
  </si>
  <si>
    <t>50.7</t>
  </si>
  <si>
    <t xml:space="preserve">External resources for health as percentage of total expenditure on health </t>
  </si>
  <si>
    <t>47.4</t>
  </si>
  <si>
    <t xml:space="preserve">General government expenditure on health as percentage of total expenditure on health  </t>
  </si>
  <si>
    <t>54</t>
  </si>
  <si>
    <t xml:space="preserve">Out-of-pocket expenditure as percentage of private expenditure on health </t>
  </si>
  <si>
    <t>48.4</t>
  </si>
  <si>
    <t xml:space="preserve">Private expenditure on health as percentage of total expenditure on health </t>
  </si>
  <si>
    <t>46</t>
  </si>
  <si>
    <t xml:space="preserve">General government expenditure on health as percentage of total government expenditure </t>
  </si>
  <si>
    <t>11.3</t>
  </si>
  <si>
    <t>Health Workforce</t>
  </si>
  <si>
    <t>Number of nursing and midwifery personnel</t>
  </si>
  <si>
    <t>927</t>
  </si>
  <si>
    <t>WHO, 2008</t>
  </si>
  <si>
    <t xml:space="preserve">Nursing and midwifery personnel density (per 10,000 population)  </t>
  </si>
  <si>
    <t>5.7</t>
  </si>
  <si>
    <t>Number of physicians</t>
  </si>
  <si>
    <t>62</t>
  </si>
  <si>
    <t xml:space="preserve">Physician density (per 10 000 population) </t>
  </si>
  <si>
    <t>0.38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</si>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</sst>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84699</v>
      </c>
      <c r="C12" s="26">
        <v>83518</v>
      </c>
      <c r="D12" s="26">
        <v>168217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81904</v>
      </c>
      <c r="C13" s="26">
        <v>81887</v>
      </c>
      <c r="D13" s="26">
        <v>163791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61472</v>
      </c>
      <c r="C14" s="26">
        <v>61181</v>
      </c>
      <c r="D14" s="26">
        <v>122653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52499</v>
      </c>
      <c r="C15" s="26">
        <v>56026</v>
      </c>
      <c r="D15" s="26">
        <v>108525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44742</v>
      </c>
      <c r="C16" s="26">
        <v>46626</v>
      </c>
      <c r="D16" s="26">
        <v>91368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40923</v>
      </c>
      <c r="C17" s="26">
        <v>47126</v>
      </c>
      <c r="D17" s="26">
        <v>88049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30510</v>
      </c>
      <c r="C18" s="26">
        <v>34756</v>
      </c>
      <c r="D18" s="26">
        <v>65266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24924</v>
      </c>
      <c r="C19" s="26">
        <v>24529</v>
      </c>
      <c r="D19" s="26">
        <v>49453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21142</v>
      </c>
      <c r="C20" s="26">
        <v>20554</v>
      </c>
      <c r="D20" s="26">
        <v>41696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16593</v>
      </c>
      <c r="C21" s="26">
        <v>12449</v>
      </c>
      <c r="D21" s="26">
        <v>29042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14320</v>
      </c>
      <c r="C22" s="26">
        <v>11877</v>
      </c>
      <c r="D22" s="26">
        <v>26197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9041</v>
      </c>
      <c r="C23" s="26">
        <v>5785</v>
      </c>
      <c r="D23" s="26">
        <v>14826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9754</v>
      </c>
      <c r="C24" s="26">
        <v>8411</v>
      </c>
      <c r="D24" s="26">
        <v>18165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17487</v>
      </c>
      <c r="C25" s="26">
        <v>16007</v>
      </c>
      <c r="D25" s="26">
        <v>33494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510010</v>
      </c>
      <c r="C26" s="28">
        <f>SUM(C12:C25)</f>
        <v>510732</v>
      </c>
      <c r="D26" s="26">
        <v>1020742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229617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66.915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57.6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100.6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97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 t="s">
        <v>130</v>
      </c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175</v>
      </c>
    </row>
    <row r="56" s="1" customFormat="1" ht="12.75">
      <c r="A56" s="1" t="s">
        <v>117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