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<sst xmlns="http://schemas.openxmlformats.org/spreadsheetml/2006/main" count="552" uniqueCount="356">
  <si>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</si>
  <si>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Central African Republic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</si>
  <si>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</si>
  <si>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</si>
  <si>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</si>
  <si>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</si>
  <si>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</si>
  <si>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</si>
  <si>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</si>
  <si>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</si>
  <si>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</si>
  <si>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</si>
  <si>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</si>
  <si>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</si>
  <si>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</si>
  <si>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</si>
  <si>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</si>
  <si>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</si>
  <si>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</si>
  <si>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</si>
  <si>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</si>
  <si>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</si>
  <si>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</si>
  <si>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</si>
  <si>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</si>
  <si>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</si>
  <si>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</si>
  <si>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</si>
  <si>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</si>
  <si>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</si>
  <si>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</si>
  <si>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</si>
  <si>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</si>
  <si>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</si>
  <si>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</si>
  <si>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</si>
  <si>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</si>
  <si>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</si>
  <si>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</si>
  <si>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</si>
  <si>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</si>
  <si>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</si>
  <si>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</si>
  <si>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</si>
  <si>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</si>
  <si>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</si>
  <si>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</si>
  <si>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</si>
  <si>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</si>
  <si>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</si>
  <si>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</si>
  <si>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</si>
  <si>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</si>
  <si>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</si>
  <si>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</si>
  <si>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</si>
  <si>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</si>
  <si>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</si>
  <si>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</si>
  <si>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</si>
  <si>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</si>
  <si>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</si>
  <si>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</si>
  <si>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1988 reported in 1993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</si>
  <si>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</si>
  <si>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</si>
  <si>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</si>
  <si>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</si>
  <si>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</si>
  <si>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</si>
  <si>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</si>
  <si>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</si>
  <si>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</si>
  <si>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</si>
  <si>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</si>
  <si>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35</t>
  </si>
  <si>
    <t>Unicef, 2013</t>
  </si>
  <si>
    <t>Still birth rate (SB): Still births (SB) / year / 1000 total births</t>
  </si>
  <si>
    <t>24.18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</si>
  <si>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</si>
  <si>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</si>
  <si>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</si>
  <si>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</si>
  <si>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</si>
  <si>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</si>
  <si>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48.40</t>
  </si>
  <si>
    <t xml:space="preserve">% of marriages consanguineous </t>
  </si>
  <si>
    <t>Maternal health</t>
  </si>
  <si>
    <t>Prenatal visits – at least 1 visit (%)</t>
  </si>
  <si>
    <t>68.3</t>
  </si>
  <si>
    <t>Prenatal visits – at least 4 visits (%)</t>
  </si>
  <si>
    <t>38.1</t>
  </si>
  <si>
    <t>Births attended by skilled health personnel (%)</t>
  </si>
  <si>
    <t>53.8</t>
  </si>
  <si>
    <t>Contraception prevalence rate (%)</t>
  </si>
  <si>
    <t>15.2</t>
  </si>
  <si>
    <t>Unmet need for family planning (%)</t>
  </si>
  <si>
    <t> </t>
  </si>
  <si>
    <t>Total fertility rate</t>
  </si>
  <si>
    <t>4.55</t>
  </si>
  <si>
    <t>% home births</t>
  </si>
  <si>
    <t>% births at health care services</t>
  </si>
  <si>
    <t>52.60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</si>
  <si>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</si>
  <si>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</si>
  <si>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</si>
  <si>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</si>
  <si>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</si>
  <si>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810</t>
  </si>
  <si>
    <t>% population living on &lt; US$1 per day</t>
  </si>
  <si>
    <t>62.4</t>
  </si>
  <si>
    <t>Birth registration coverage (%)</t>
  </si>
  <si>
    <t>61</t>
  </si>
  <si>
    <t>WHO 2010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</si>
  <si>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</si>
  <si>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</si>
  <si>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</si>
  <si>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</si>
  <si>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</si>
  <si>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</si>
  <si>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</si>
  <si>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</si>
  <si>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</si>
  <si>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30.9</t>
  </si>
  <si>
    <t>WHO 2011</t>
  </si>
  <si>
    <t>Total expenditure on health as percentage of GDP</t>
  </si>
  <si>
    <t>3.8</t>
  </si>
  <si>
    <t xml:space="preserve">Per capita government expenditure on health (PPP int. $) </t>
  </si>
  <si>
    <t>16</t>
  </si>
  <si>
    <t xml:space="preserve">External resources for health as percentage of total expenditure on health </t>
  </si>
  <si>
    <t>35.5</t>
  </si>
  <si>
    <t xml:space="preserve">General government expenditure on health as percentage of total expenditure on health  </t>
  </si>
  <si>
    <t>51.9</t>
  </si>
  <si>
    <t xml:space="preserve">Out-of-pocket expenditure as percentage of private expenditure on health </t>
  </si>
  <si>
    <t>90.2</t>
  </si>
  <si>
    <t xml:space="preserve">Private expenditure on health as percentage of total expenditure on health </t>
  </si>
  <si>
    <t>48.1</t>
  </si>
  <si>
    <t xml:space="preserve">General government expenditure on health as percentage of total government expenditure </t>
  </si>
  <si>
    <t>12.4</t>
  </si>
  <si>
    <t>Health Workforce</t>
  </si>
  <si>
    <t>Number of nursing and midwifery personnel</t>
  </si>
  <si>
    <t>1613</t>
  </si>
  <si>
    <t>WHO, 2004</t>
  </si>
  <si>
    <t xml:space="preserve">Nursing and midwifery personnel density (per 10,000 population)  </t>
  </si>
  <si>
    <t>4.1</t>
  </si>
  <si>
    <t>Number of physicians</t>
  </si>
  <si>
    <t>331</t>
  </si>
  <si>
    <t xml:space="preserve">Physician density (per 10 000 population) </t>
  </si>
  <si>
    <t>0.8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</si>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</sst>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213246</v>
      </c>
      <c r="C12" s="26">
        <v>212199</v>
      </c>
      <c r="D12" s="26">
        <v>425445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183662</v>
      </c>
      <c r="C13" s="26">
        <v>181437</v>
      </c>
      <c r="D13" s="26">
        <v>365099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143572</v>
      </c>
      <c r="C14" s="26">
        <v>130202</v>
      </c>
      <c r="D14" s="26">
        <v>273774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121902</v>
      </c>
      <c r="C15" s="26">
        <v>131360</v>
      </c>
      <c r="D15" s="26">
        <v>253262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108575</v>
      </c>
      <c r="C16" s="26">
        <v>116530</v>
      </c>
      <c r="D16" s="26">
        <v>225105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94732</v>
      </c>
      <c r="C17" s="26">
        <v>103905</v>
      </c>
      <c r="D17" s="26">
        <v>198637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74363</v>
      </c>
      <c r="C18" s="26">
        <v>78255</v>
      </c>
      <c r="D18" s="26">
        <v>152618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56723</v>
      </c>
      <c r="C19" s="26">
        <v>62420</v>
      </c>
      <c r="D19" s="26">
        <v>119143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46835</v>
      </c>
      <c r="C20" s="26">
        <v>51423</v>
      </c>
      <c r="D20" s="26">
        <v>98258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40803</v>
      </c>
      <c r="C21" s="26">
        <v>47436</v>
      </c>
      <c r="D21" s="26">
        <v>88239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35144</v>
      </c>
      <c r="C22" s="26">
        <v>41001</v>
      </c>
      <c r="D22" s="26">
        <v>76145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29576</v>
      </c>
      <c r="C23" s="26">
        <v>32535</v>
      </c>
      <c r="D23" s="26">
        <v>62111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24181</v>
      </c>
      <c r="C24" s="26">
        <v>25638</v>
      </c>
      <c r="D24" s="26">
        <v>49819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36735</v>
      </c>
      <c r="C25" s="26">
        <v>34918</v>
      </c>
      <c r="D25" s="26">
        <v>71653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1210049</v>
      </c>
      <c r="C26" s="28">
        <f>SUM(C12:C25)</f>
        <v>1249259</v>
      </c>
      <c r="D26" s="26">
        <v>2459308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543893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156.2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108.2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163.5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97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 t="s">
        <v>130</v>
      </c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175</v>
      </c>
    </row>
    <row r="56" s="1" customFormat="1" ht="12.75">
      <c r="A56" s="1" t="s">
        <v>117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