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<sst xmlns="http://schemas.openxmlformats.org/spreadsheetml/2006/main" count="581" uniqueCount="369">
  <si>
    <t>PHG Needs Assessment Calculator</t>
  </si>
  <si>
    <t>Djibouti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</si>
  <si>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</si>
  <si>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</si>
  <si>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</si>
  <si>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</si>
  <si>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</si>
  <si>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</si>
  <si>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</si>
  <si>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</si>
  <si>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</si>
  <si>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</si>
  <si>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</si>
  <si>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</si>
  <si>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</si>
  <si>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</si>
  <si>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</si>
  <si>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</si>
  <si>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</si>
  <si>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</si>
  <si>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</si>
  <si>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</si>
  <si>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</si>
  <si>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</si>
  <si>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</si>
  <si>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</si>
  <si>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</si>
  <si>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</si>
  <si>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</si>
  <si>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</si>
  <si>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</si>
  <si>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</si>
  <si>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</si>
  <si>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</si>
  <si>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</si>
  <si>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</si>
  <si>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</si>
  <si>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</si>
  <si>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</si>
  <si>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</si>
  <si>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</si>
  <si>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</si>
  <si>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</si>
  <si>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</si>
  <si>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</si>
  <si>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</si>
  <si>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</si>
  <si>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</si>
  <si>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</si>
  <si>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</si>
  <si>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</si>
  <si>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</si>
  <si>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</si>
  <si>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</si>
  <si>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</si>
  <si>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</si>
  <si>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</si>
  <si>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</si>
  <si>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</si>
  <si>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</t>
  </si>
  <si>
    <t>Source, Year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</si>
  <si>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</si>
  <si>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</si>
  <si>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</si>
  <si>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</si>
  <si>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</si>
  <si>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</si>
  <si>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</si>
  <si>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</si>
  <si>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</si>
  <si>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29</t>
  </si>
  <si>
    <t>Unicef, 2013</t>
  </si>
  <si>
    <t>Still birth rate (SB): Still births (SB) / year / 1000 total births</t>
  </si>
  <si>
    <t>33.88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</si>
  <si>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</si>
  <si>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</si>
  <si>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</si>
  <si>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</si>
  <si>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</si>
  <si>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</si>
  <si>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57.94</t>
  </si>
  <si>
    <t xml:space="preserve">% of marriages consanguineous </t>
  </si>
  <si>
    <t>Maternal health</t>
  </si>
  <si>
    <t>Prenatal visits – at least 1 visit (%)</t>
  </si>
  <si>
    <t>92.3</t>
  </si>
  <si>
    <t>Prenatal visits – at least 4 visits (%)</t>
  </si>
  <si>
    <t>−</t>
  </si>
  <si>
    <t>Births attended by skilled health personnel (%)</t>
  </si>
  <si>
    <t>92.9</t>
  </si>
  <si>
    <t>Contraception prevalence rate (%)</t>
  </si>
  <si>
    <t>22.5</t>
  </si>
  <si>
    <t>Unmet need for family planning (%)</t>
  </si>
  <si>
    <t> </t>
  </si>
  <si>
    <t>Total fertility rate</t>
  </si>
  <si>
    <t>3.68</t>
  </si>
  <si>
    <t>% home births</t>
  </si>
  <si>
    <t>% births at health care services</t>
  </si>
  <si>
    <t>87.40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</si>
  <si>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</si>
  <si>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</si>
  <si>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</si>
  <si>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</si>
  <si>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</si>
  <si>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2450</t>
  </si>
  <si>
    <t>% population living on &lt; US$1 per day</t>
  </si>
  <si>
    <t>18.8</t>
  </si>
  <si>
    <t>Birth registration coverage (%)</t>
  </si>
  <si>
    <t>89.2</t>
  </si>
  <si>
    <t>WHO 2006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</si>
  <si>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</si>
  <si>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</si>
  <si>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</si>
  <si>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</si>
  <si>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</si>
  <si>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</si>
  <si>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</si>
  <si>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</si>
  <si>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</si>
  <si>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193.3</t>
  </si>
  <si>
    <t>WHO 2011</t>
  </si>
  <si>
    <t>Total expenditure on health as percentage of GDP</t>
  </si>
  <si>
    <t>7.9</t>
  </si>
  <si>
    <t xml:space="preserve">Per capita government expenditure on health (PPP int. $) </t>
  </si>
  <si>
    <t>131.6</t>
  </si>
  <si>
    <t xml:space="preserve">External resources for health as percentage of total expenditure on health </t>
  </si>
  <si>
    <t>14.2</t>
  </si>
  <si>
    <t xml:space="preserve">General government expenditure on health as percentage of total expenditure on health  </t>
  </si>
  <si>
    <t>68.1</t>
  </si>
  <si>
    <t xml:space="preserve">Out-of-pocket expenditure as percentage of private expenditure on health </t>
  </si>
  <si>
    <t>99.1</t>
  </si>
  <si>
    <t xml:space="preserve">Private expenditure on health as percentage of total expenditure on health </t>
  </si>
  <si>
    <t>31.9</t>
  </si>
  <si>
    <t xml:space="preserve">General government expenditure on health as percentage of total government expenditure </t>
  </si>
  <si>
    <t>14.1</t>
  </si>
  <si>
    <t>Health Workforce</t>
  </si>
  <si>
    <t>Number of nursing and midwifery personnel</t>
  </si>
  <si>
    <t>666</t>
  </si>
  <si>
    <t>WHO, 2008</t>
  </si>
  <si>
    <t xml:space="preserve">Nursing and midwifery personnel density (per 10,000 population)  </t>
  </si>
  <si>
    <t>8</t>
  </si>
  <si>
    <t>Number of physicians</t>
  </si>
  <si>
    <t>185</t>
  </si>
  <si>
    <t>WHO, 2006</t>
  </si>
  <si>
    <t xml:space="preserve">Physician density (per 10 000 population) </t>
  </si>
  <si>
    <t>2.29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</si>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</sst>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/>
      <c r="C12" s="31"/>
      <c r="D12" s="31"/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/>
      <c r="C13" s="31"/>
      <c r="D13" s="31"/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/>
      <c r="C14" s="31"/>
      <c r="D14" s="31"/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/>
      <c r="C15" s="31"/>
      <c r="D15" s="31"/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/>
      <c r="C16" s="31"/>
      <c r="D16" s="31"/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/>
      <c r="C17" s="31"/>
      <c r="D17" s="31"/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/>
      <c r="C18" s="31"/>
      <c r="D18" s="31"/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/>
      <c r="C19" s="31"/>
      <c r="D19" s="31"/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/>
      <c r="C20" s="31"/>
      <c r="D20" s="31"/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/>
      <c r="C21" s="31"/>
      <c r="D21" s="31"/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/>
      <c r="C22" s="31"/>
      <c r="D22" s="31"/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/>
      <c r="C23" s="31"/>
      <c r="D23" s="31"/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/>
      <c r="C24" s="31"/>
      <c r="D24" s="31"/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/>
      <c r="C25" s="31"/>
      <c r="D25" s="31"/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0</v>
      </c>
      <c r="C26" s="33">
        <f>SUM(C12:C25)</f>
        <v>0</v>
      </c>
      <c r="D26" s="31"/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/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61</v>
      </c>
      <c r="B31" s="17"/>
      <c r="C31" s="17"/>
    </row>
    <row r="32" spans="1:4" s="12" customFormat="1" ht="12.75">
      <c r="A32" s="29" t="s">
        <v>62</v>
      </c>
      <c r="B32" s="29" t="s">
        <v>63</v>
      </c>
      <c r="C32" s="29" t="s">
        <v>64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65</v>
      </c>
      <c r="B38" s="45" t="s">
        <v>66</v>
      </c>
      <c r="C38" s="45" t="s">
        <v>60</v>
      </c>
      <c r="D38" s="45" t="s">
        <v>67</v>
      </c>
      <c r="E38" s="45" t="s">
        <v>60</v>
      </c>
      <c r="F38" s="45" t="s">
        <v>68</v>
      </c>
      <c r="G38" s="45" t="s">
        <v>60</v>
      </c>
    </row>
    <row r="39" spans="1:7" s="50" customFormat="1" ht="12.75" customHeight="1">
      <c r="A39" s="46" t="s">
        <v>69</v>
      </c>
      <c r="B39" s="47" t="s">
        <v>70</v>
      </c>
      <c r="C39" s="47" t="s">
        <v>71</v>
      </c>
      <c r="D39" s="48"/>
      <c r="E39" s="49"/>
      <c r="F39" s="48"/>
      <c r="G39" s="49"/>
    </row>
    <row r="40" spans="1:7" s="50" customFormat="1" ht="12.75" customHeight="1">
      <c r="A40" s="46" t="s">
        <v>72</v>
      </c>
      <c r="B40" s="47" t="s">
        <v>73</v>
      </c>
      <c r="C40" s="47" t="s">
        <v>74</v>
      </c>
      <c r="D40" s="48"/>
      <c r="E40" s="49"/>
      <c r="F40" s="48"/>
      <c r="G40" s="49"/>
    </row>
    <row r="41" spans="1:7" s="50" customFormat="1" ht="12.75" customHeight="1">
      <c r="A41" s="46" t="s">
        <v>75</v>
      </c>
      <c r="B41" s="47">
        <v>26.031</v>
      </c>
      <c r="C41" s="47" t="s">
        <v>71</v>
      </c>
      <c r="D41" s="48"/>
      <c r="E41" s="49"/>
      <c r="F41" s="48"/>
      <c r="G41" s="49"/>
    </row>
    <row r="42" spans="1:7" s="50" customFormat="1" ht="12.75" customHeight="1">
      <c r="A42" s="30" t="s">
        <v>76</v>
      </c>
      <c r="B42" s="51">
        <v>71.8</v>
      </c>
      <c r="C42" s="47" t="s">
        <v>71</v>
      </c>
      <c r="D42" s="48"/>
      <c r="E42" s="49"/>
      <c r="F42" s="48"/>
      <c r="G42" s="49"/>
    </row>
    <row r="43" spans="1:7" s="50" customFormat="1" ht="12.75" customHeight="1">
      <c r="A43" s="46" t="s">
        <v>77</v>
      </c>
      <c r="B43" s="47">
        <v>89.5</v>
      </c>
      <c r="C43" s="47" t="s">
        <v>71</v>
      </c>
      <c r="D43" s="48"/>
      <c r="E43" s="49"/>
      <c r="F43" s="48"/>
      <c r="G43" s="49"/>
    </row>
    <row r="44" spans="1:7" s="50" customFormat="1" ht="12.75" customHeight="1">
      <c r="A44" s="46" t="s">
        <v>78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79</v>
      </c>
      <c r="B45" s="47" t="s">
        <v>80</v>
      </c>
      <c r="C45" s="47" t="s">
        <v>71</v>
      </c>
      <c r="D45" s="48"/>
      <c r="E45" s="49"/>
      <c r="F45" s="48"/>
      <c r="G45" s="49"/>
    </row>
    <row r="46" spans="1:7" s="50" customFormat="1" ht="12.75" customHeight="1">
      <c r="A46" s="46" t="s">
        <v>81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82</v>
      </c>
      <c r="B48" s="45" t="s">
        <v>66</v>
      </c>
      <c r="C48" s="45" t="s">
        <v>60</v>
      </c>
      <c r="D48" s="45" t="s">
        <v>67</v>
      </c>
      <c r="E48" s="45" t="s">
        <v>60</v>
      </c>
      <c r="F48" s="45" t="s">
        <v>68</v>
      </c>
      <c r="G48" s="45" t="s">
        <v>60</v>
      </c>
    </row>
    <row r="49" spans="1:7" s="50" customFormat="1" ht="12.75" customHeight="1">
      <c r="A49" s="30" t="s">
        <v>83</v>
      </c>
      <c r="B49" s="51" t="s">
        <v>84</v>
      </c>
      <c r="C49" s="47" t="s">
        <v>71</v>
      </c>
      <c r="D49" s="48"/>
      <c r="E49" s="49"/>
      <c r="F49" s="48"/>
      <c r="G49" s="49"/>
    </row>
    <row r="50" spans="1:7" s="50" customFormat="1" ht="12.75" customHeight="1">
      <c r="A50" s="30" t="s">
        <v>85</v>
      </c>
      <c r="B50" s="51" t="s">
        <v>86</v>
      </c>
      <c r="C50" s="47" t="s">
        <v>71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71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71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93</v>
      </c>
      <c r="B54" s="51" t="s">
        <v>94</v>
      </c>
      <c r="C54" s="47" t="s">
        <v>71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97</v>
      </c>
      <c r="C56" s="57" t="s">
        <v>71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66</v>
      </c>
      <c r="C57" s="45" t="s">
        <v>60</v>
      </c>
      <c r="D57" s="45" t="s">
        <v>67</v>
      </c>
      <c r="E57" s="45" t="s">
        <v>60</v>
      </c>
      <c r="F57" s="45" t="s">
        <v>68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66</v>
      </c>
      <c r="C61" s="64" t="s">
        <v>60</v>
      </c>
      <c r="D61" s="45" t="s">
        <v>67</v>
      </c>
      <c r="E61" s="45" t="s">
        <v>60</v>
      </c>
      <c r="F61" s="45" t="s">
        <v>68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71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105</v>
      </c>
      <c r="C63" s="67" t="s">
        <v>71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92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110</v>
      </c>
      <c r="F67" s="53"/>
      <c r="G67" s="53"/>
    </row>
    <row r="68" spans="1:7" ht="12.75">
      <c r="A68" s="12" t="s">
        <v>111</v>
      </c>
      <c r="F68" s="72"/>
      <c r="G68" s="72"/>
    </row>
    <row r="69" spans="1:7" ht="12.75">
      <c r="A69" s="12" t="s">
        <v>112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113</v>
      </c>
    </row>
    <row r="5" spans="1:4" s="76" customFormat="1" ht="12.75" customHeight="1">
      <c r="A5" s="74" t="s">
        <v>114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115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116</v>
      </c>
      <c r="B11" s="64" t="s">
        <v>66</v>
      </c>
      <c r="C11" s="64" t="s">
        <v>60</v>
      </c>
      <c r="D11" s="64" t="s">
        <v>67</v>
      </c>
      <c r="E11" s="64" t="s">
        <v>60</v>
      </c>
      <c r="F11" s="64" t="s">
        <v>68</v>
      </c>
      <c r="G11" s="64" t="s">
        <v>60</v>
      </c>
    </row>
    <row r="12" spans="1:7" s="76" customFormat="1" ht="12.75">
      <c r="A12" s="55" t="s">
        <v>117</v>
      </c>
      <c r="B12" s="80" t="s">
        <v>118</v>
      </c>
      <c r="C12" s="81" t="s">
        <v>119</v>
      </c>
      <c r="D12" s="48"/>
      <c r="E12" s="49"/>
      <c r="F12" s="48"/>
      <c r="G12" s="49"/>
    </row>
    <row r="13" spans="1:7" s="76" customFormat="1" ht="12.75">
      <c r="A13" s="55" t="s">
        <v>120</v>
      </c>
      <c r="B13" s="80" t="s">
        <v>121</v>
      </c>
      <c r="C13" s="81" t="s">
        <v>119</v>
      </c>
      <c r="D13" s="48"/>
      <c r="E13" s="49"/>
      <c r="F13" s="48"/>
      <c r="G13" s="49"/>
    </row>
    <row r="14" spans="1:7" s="76" customFormat="1" ht="12.75">
      <c r="A14" s="55" t="s">
        <v>122</v>
      </c>
      <c r="B14" s="80" t="s">
        <v>123</v>
      </c>
      <c r="C14" s="81" t="s">
        <v>119</v>
      </c>
      <c r="D14" s="48"/>
      <c r="E14" s="49"/>
      <c r="F14" s="48"/>
      <c r="G14" s="49"/>
    </row>
    <row r="15" spans="1:13" s="76" customFormat="1" ht="12.75">
      <c r="A15" s="55" t="s">
        <v>124</v>
      </c>
      <c r="B15" s="80" t="s">
        <v>125</v>
      </c>
      <c r="C15" s="81" t="s">
        <v>119</v>
      </c>
      <c r="D15" s="48"/>
      <c r="E15" s="49"/>
      <c r="F15" s="48"/>
      <c r="G15" s="49"/>
      <c r="M15" s="75"/>
    </row>
    <row r="16" spans="1:13" s="76" customFormat="1" ht="12.75">
      <c r="A16" s="55" t="s">
        <v>126</v>
      </c>
      <c r="B16" s="80" t="s">
        <v>127</v>
      </c>
      <c r="C16" s="81" t="s">
        <v>119</v>
      </c>
      <c r="D16" s="48"/>
      <c r="E16" s="49"/>
      <c r="F16" s="48"/>
      <c r="G16" s="49"/>
      <c r="M16" s="82"/>
    </row>
    <row r="17" spans="1:13" s="76" customFormat="1" ht="12.75">
      <c r="A17" s="55" t="s">
        <v>128</v>
      </c>
      <c r="B17" s="80" t="s">
        <v>129</v>
      </c>
      <c r="C17" s="81" t="s">
        <v>119</v>
      </c>
      <c r="D17" s="48"/>
      <c r="E17" s="49"/>
      <c r="F17" s="48"/>
      <c r="G17" s="49"/>
      <c r="M17" s="75"/>
    </row>
    <row r="18" spans="1:13" s="76" customFormat="1" ht="12.75">
      <c r="A18" s="55" t="s">
        <v>130</v>
      </c>
      <c r="B18" s="80" t="s">
        <v>131</v>
      </c>
      <c r="C18" s="81" t="s">
        <v>119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119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66</v>
      </c>
      <c r="C21" s="64" t="s">
        <v>60</v>
      </c>
      <c r="D21" s="64" t="s">
        <v>67</v>
      </c>
      <c r="E21" s="64" t="s">
        <v>60</v>
      </c>
      <c r="F21" s="64" t="s">
        <v>68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137</v>
      </c>
      <c r="D22" s="48"/>
      <c r="E22" s="49"/>
      <c r="F22" s="48"/>
      <c r="G22" s="49"/>
    </row>
    <row r="23" spans="1:7" s="76" customFormat="1" ht="12.75">
      <c r="A23" s="55" t="s">
        <v>138</v>
      </c>
      <c r="B23" s="80" t="s">
        <v>139</v>
      </c>
      <c r="C23" s="81" t="s">
        <v>137</v>
      </c>
      <c r="D23" s="48"/>
      <c r="E23" s="49"/>
      <c r="F23" s="48"/>
      <c r="G23" s="49"/>
    </row>
    <row r="24" spans="1:7" s="76" customFormat="1" ht="12.75">
      <c r="A24" s="55" t="s">
        <v>140</v>
      </c>
      <c r="B24" s="80" t="s">
        <v>141</v>
      </c>
      <c r="C24" s="81" t="s">
        <v>142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142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66</v>
      </c>
      <c r="C41" s="64" t="s">
        <v>60</v>
      </c>
      <c r="D41" s="64" t="s">
        <v>67</v>
      </c>
      <c r="E41" s="64" t="s">
        <v>60</v>
      </c>
      <c r="F41" s="64" t="s">
        <v>68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111</v>
      </c>
    </row>
    <row r="55" s="3" customFormat="1" ht="12.75">
      <c r="A55" s="3" t="s">
        <v>171</v>
      </c>
    </row>
    <row r="56" s="3" customFormat="1" ht="12.75">
      <c r="A56" s="3" t="s">
        <v>112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