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<sst xmlns="http://schemas.openxmlformats.org/spreadsheetml/2006/main" count="258" uniqueCount="174">
  <si>
    <t>PHG Needs Assessment Calculator</t>
  </si>
  <si>
    <t>United Kingdom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</si>
  <si>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</si>
  <si>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</si>
  <si>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</si>
  <si>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</si>
  <si>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</si>
  <si>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</si>
  <si>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</si>
  <si>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</si>
  <si>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</si>
  <si>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</si>
  <si>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</si>
  <si>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</si>
  <si>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</si>
  <si>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</si>
  <si>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</si>
  <si>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</si>
  <si>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</si>
  <si>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</si>
  <si>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</si>
  <si>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</si>
  <si>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</si>
  <si>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</si>
  <si>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</si>
  <si>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</si>
  <si>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</si>
  <si>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</si>
  <si>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</si>
  <si>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</si>
  <si>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</si>
  <si>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</si>
  <si>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</si>
  <si>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</si>
  <si>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</si>
  <si>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</si>
  <si>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</si>
  <si>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</si>
  <si>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</si>
  <si>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</si>
  <si>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</si>
  <si>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</si>
  <si>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</si>
  <si>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</si>
  <si>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</si>
  <si>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</si>
  <si>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</si>
  <si>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</si>
  <si>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</si>
  <si>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</si>
  <si>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</si>
  <si>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</si>
  <si>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</si>
  <si>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</si>
  <si>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</si>
  <si>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</si>
  <si>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3.50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</si>
  <si>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</si>
  <si>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</si>
  <si>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</si>
  <si>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</si>
  <si>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</si>
  <si>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</si>
  <si>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80.17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</si>
  <si>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</si>
  <si>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</si>
  <si>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</si>
  <si>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</si>
  <si>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</si>
  <si>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</si>
  <si>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</si>
  <si>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84.0</t>
  </si>
  <si>
    <t>Unmet need for family planning (%)</t>
  </si>
  <si>
    <t> </t>
  </si>
  <si>
    <t>Total fertility rate</t>
  </si>
  <si>
    <t>1.87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</si>
  <si>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</si>
  <si>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</si>
  <si>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</si>
  <si>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</si>
  <si>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</si>
  <si>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</si>
  <si>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</si>
  <si>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36970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</si>
  <si>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</si>
  <si>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</si>
  <si>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</si>
  <si>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</si>
  <si>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</si>
  <si>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</si>
  <si>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</si>
  <si>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</si>
  <si>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</si>
  <si>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</si>
  <si>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</si>
  <si>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</si>
  <si>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</si>
  <si>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</si>
  <si>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3321.7</t>
  </si>
  <si>
    <t>WHO 2011</t>
  </si>
  <si>
    <t>Total expenditure on health as percentage of GDP</t>
  </si>
  <si>
    <t>9.3</t>
  </si>
  <si>
    <t xml:space="preserve">Per capita government expenditure on health (PPP int. $) </t>
  </si>
  <si>
    <t>2747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</si>
  <si>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</si>
  <si>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</si>
  <si>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82.7</t>
  </si>
  <si>
    <t xml:space="preserve">Out-of-pocket expenditure as percentage of private expenditure on health </t>
  </si>
  <si>
    <t>53.1</t>
  </si>
  <si>
    <t xml:space="preserve">Private expenditure on health as percentage of total expenditure on health </t>
  </si>
  <si>
    <t>17.3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</si>
  <si>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</si>
  <si>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</si>
  <si>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</si>
  <si>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</si>
  <si>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621755</t>
  </si>
  <si>
    <t xml:space="preserve">Nursing and midwifery personnel density (per 10,000 population)  </t>
  </si>
  <si>
    <t>103</t>
  </si>
  <si>
    <t>Number of physicians</t>
  </si>
  <si>
    <t>165317</t>
  </si>
  <si>
    <t xml:space="preserve">Physician density (per 10 000 population) </t>
  </si>
  <si>
    <t>27.39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</si>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</sst>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1977284</v>
      </c>
      <c r="C12" s="24">
        <v>1881154</v>
      </c>
      <c r="D12" s="24">
        <v>3858438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1761535</v>
      </c>
      <c r="C13" s="24">
        <v>1684842</v>
      </c>
      <c r="D13" s="24">
        <v>3446377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1825340</v>
      </c>
      <c r="C14" s="24">
        <v>1741588</v>
      </c>
      <c r="D14" s="24">
        <v>3566928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2012819</v>
      </c>
      <c r="C15" s="24">
        <v>1898938</v>
      </c>
      <c r="D15" s="24">
        <v>3911757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2213107</v>
      </c>
      <c r="C16" s="24">
        <v>2096842</v>
      </c>
      <c r="D16" s="24">
        <v>4309949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2168615</v>
      </c>
      <c r="C17" s="24">
        <v>2081165</v>
      </c>
      <c r="D17" s="24">
        <v>4249780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1959754</v>
      </c>
      <c r="C18" s="24">
        <v>1931632</v>
      </c>
      <c r="D18" s="24">
        <v>3891386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2084624</v>
      </c>
      <c r="C19" s="24">
        <v>2117116</v>
      </c>
      <c r="D19" s="24">
        <v>4201740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2293419</v>
      </c>
      <c r="C20" s="24">
        <v>2338633</v>
      </c>
      <c r="D20" s="24">
        <v>4632052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2250028</v>
      </c>
      <c r="C21" s="24">
        <v>2316072</v>
      </c>
      <c r="D21" s="24">
        <v>4566100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1964710</v>
      </c>
      <c r="C22" s="24">
        <v>2016391</v>
      </c>
      <c r="D22" s="24">
        <v>3981101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1758587</v>
      </c>
      <c r="C23" s="24">
        <v>1819750</v>
      </c>
      <c r="D23" s="24">
        <v>3578337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1840077</v>
      </c>
      <c r="C24" s="24">
        <v>1923522</v>
      </c>
      <c r="D24" s="24">
        <v>3763599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133856</v>
      </c>
      <c r="C25" s="24">
        <v>342203</v>
      </c>
      <c r="D25" s="24">
        <v>476059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26243755</v>
      </c>
      <c r="C26" s="26">
        <f>SUM(C12:C25)</f>
        <v>26189848</v>
      </c>
      <c r="D26" s="24">
        <v>52433603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12464326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761.07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71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99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99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99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/>
      <c r="C15" s="71" t="s">
        <v>99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99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99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99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99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116</v>
      </c>
      <c r="B23" s="74" t="s">
        <v>117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118</v>
      </c>
      <c r="B24" s="74" t="s">
        <v>119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120</v>
      </c>
      <c r="B25" s="74" t="s">
        <v>121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122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123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124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132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148</v>
      </c>
    </row>
    <row r="56" ht="12.75">
      <c r="A56" s="1" t="s">
        <v>92</v>
      </c>
    </row>
    <row r="57" ht="12.75">
      <c r="A57" s="1" t="s">
        <v>149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151</v>
      </c>
      <c r="B5" s="83" t="s">
        <v>152</v>
      </c>
      <c r="C5" s="83" t="s">
        <v>153</v>
      </c>
      <c r="D5" s="83" t="s">
        <v>154</v>
      </c>
    </row>
    <row r="6" spans="1:4" ht="12.75">
      <c r="A6" s="84" t="s">
        <v>155</v>
      </c>
      <c r="B6" s="85"/>
      <c r="C6" s="84"/>
      <c r="D6" s="84"/>
    </row>
    <row r="7" spans="1:4" ht="12.75">
      <c r="A7" s="84" t="s">
        <v>156</v>
      </c>
      <c r="B7" s="85"/>
      <c r="C7" s="84"/>
      <c r="D7" s="84"/>
    </row>
    <row r="8" spans="1:4" ht="12.75">
      <c r="A8" s="84" t="s">
        <v>157</v>
      </c>
      <c r="B8" s="85"/>
      <c r="C8" s="84"/>
      <c r="D8" s="84"/>
    </row>
    <row r="9" spans="1:4" ht="12.75">
      <c r="A9" s="84" t="s">
        <v>158</v>
      </c>
      <c r="B9" s="85"/>
      <c r="C9" s="84"/>
      <c r="D9" s="84"/>
    </row>
    <row r="10" spans="1:4" ht="12.75">
      <c r="A10" s="84" t="s">
        <v>159</v>
      </c>
      <c r="B10" s="85"/>
      <c r="C10" s="84"/>
      <c r="D10" s="84"/>
    </row>
    <row r="11" spans="1:4" ht="12.75">
      <c r="A11" s="84" t="s">
        <v>160</v>
      </c>
      <c r="B11" s="85"/>
      <c r="C11" s="84"/>
      <c r="D11" s="84"/>
    </row>
    <row r="12" spans="1:4" ht="12.75">
      <c r="A12" s="84" t="s">
        <v>161</v>
      </c>
      <c r="B12" s="85"/>
      <c r="C12" s="84"/>
      <c r="D12" s="84"/>
    </row>
    <row r="13" spans="1:4" ht="12.75">
      <c r="A13" s="84" t="s">
        <v>162</v>
      </c>
      <c r="B13" s="85"/>
      <c r="C13" s="84"/>
      <c r="D13" s="84"/>
    </row>
    <row r="14" spans="1:4" ht="12.75">
      <c r="A14" s="84" t="s">
        <v>163</v>
      </c>
      <c r="B14" s="85"/>
      <c r="C14" s="84"/>
      <c r="D14" s="84"/>
    </row>
    <row r="15" spans="1:4" ht="12.75">
      <c r="A15" s="84" t="s">
        <v>164</v>
      </c>
      <c r="B15" s="85"/>
      <c r="C15" s="84"/>
      <c r="D15" s="84"/>
    </row>
    <row r="16" spans="1:4" ht="12.75">
      <c r="A16" s="84" t="s">
        <v>165</v>
      </c>
      <c r="B16" s="85"/>
      <c r="C16" s="84"/>
      <c r="D16" s="84"/>
    </row>
    <row r="17" spans="1:4" ht="12.75">
      <c r="A17" s="84" t="s">
        <v>166</v>
      </c>
      <c r="B17" s="85"/>
      <c r="C17" s="84"/>
      <c r="D17" s="84"/>
    </row>
    <row r="18" spans="1:4" ht="12.75">
      <c r="A18" s="84" t="s">
        <v>167</v>
      </c>
      <c r="B18" s="85"/>
      <c r="C18" s="84"/>
      <c r="D18" s="84"/>
    </row>
    <row r="19" spans="1:4" ht="12.75">
      <c r="A19" s="84" t="s">
        <v>168</v>
      </c>
      <c r="B19" s="85"/>
      <c r="C19" s="84"/>
      <c r="D19" s="84"/>
    </row>
    <row r="20" spans="1:4" ht="12.75">
      <c r="A20" s="84" t="s">
        <v>169</v>
      </c>
      <c r="B20" s="85"/>
      <c r="C20" s="84"/>
      <c r="D20" s="84"/>
    </row>
    <row r="21" spans="1:4" ht="12.75">
      <c r="A21" s="84" t="s">
        <v>170</v>
      </c>
      <c r="B21" s="85"/>
      <c r="C21" s="84"/>
      <c r="D21" s="84"/>
    </row>
    <row r="22" spans="1:4" ht="12.75">
      <c r="A22" s="84" t="s">
        <v>171</v>
      </c>
      <c r="B22" s="85"/>
      <c r="C22" s="84"/>
      <c r="D22" s="84"/>
    </row>
    <row r="23" spans="1:4" ht="12.75">
      <c r="A23" s="84" t="s">
        <v>172</v>
      </c>
      <c r="B23" s="85"/>
      <c r="C23" s="84"/>
      <c r="D23" s="84"/>
    </row>
    <row r="24" spans="1:4" ht="12.75">
      <c r="A24" s="84" t="s">
        <v>173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