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<sst xmlns="http://schemas.openxmlformats.org/spreadsheetml/2006/main" count="258" uniqueCount="179">
  <si>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</si>
  <si>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Bhutan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</si>
  <si>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</si>
  <si>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</si>
  <si>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</si>
  <si>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</si>
  <si>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</si>
  <si>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</si>
  <si>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</si>
  <si>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</si>
  <si>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</si>
  <si>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</si>
  <si>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</si>
  <si>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</si>
  <si>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</si>
  <si>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</si>
  <si>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</si>
  <si>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</si>
  <si>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</si>
  <si>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</si>
  <si>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</si>
  <si>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</si>
  <si>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</si>
  <si>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</si>
  <si>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</si>
  <si>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</si>
  <si>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</si>
  <si>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</si>
  <si>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</si>
  <si>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</si>
  <si>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</si>
  <si>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</si>
  <si>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</si>
  <si>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</si>
  <si>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</si>
  <si>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</si>
  <si>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</si>
  <si>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</si>
  <si>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</si>
  <si>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</si>
  <si>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</si>
  <si>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</si>
  <si>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</si>
  <si>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</si>
  <si>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</si>
  <si>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</si>
  <si>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</si>
  <si>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</si>
  <si>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</si>
  <si>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</si>
  <si>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</si>
  <si>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</si>
  <si>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</si>
  <si>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</si>
  <si>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</si>
  <si>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</si>
  <si>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22.48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</si>
  <si>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</si>
  <si>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</si>
  <si>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</si>
  <si>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</si>
  <si>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</si>
  <si>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</si>
  <si>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67.19</t>
  </si>
  <si>
    <t xml:space="preserve">% of marriages consanguineous </t>
  </si>
  <si>
    <t>Maternal health</t>
  </si>
  <si>
    <t>Prenatal visits – at least 1 visit (%)</t>
  </si>
  <si>
    <t>97.3</t>
  </si>
  <si>
    <t>Prenatal visits – at least 4 visits (%)</t>
  </si>
  <si>
    <t>77.3</t>
  </si>
  <si>
    <t>Births attended by skilled health personnel (%)</t>
  </si>
  <si>
    <t>64.5</t>
  </si>
  <si>
    <t>Contraception prevalence rate (%)</t>
  </si>
  <si>
    <t>65.6</t>
  </si>
  <si>
    <t>Unmet need for family planning (%)</t>
  </si>
  <si>
    <t> </t>
  </si>
  <si>
    <t>Total fertility rate</t>
  </si>
  <si>
    <t>2.33</t>
  </si>
  <si>
    <t>% home births</t>
  </si>
  <si>
    <t>% births at health care services</t>
  </si>
  <si>
    <t>63.10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</si>
  <si>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</si>
  <si>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</si>
  <si>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</si>
  <si>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</si>
  <si>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</si>
  <si>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5480</t>
  </si>
  <si>
    <t>% population living on &lt; US$1 per day</t>
  </si>
  <si>
    <t>26.2</t>
  </si>
  <si>
    <t>Birth registration coverage (%)</t>
  </si>
  <si>
    <t>99.9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</si>
  <si>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</si>
  <si>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</si>
  <si>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</si>
  <si>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</si>
  <si>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</si>
  <si>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</si>
  <si>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</si>
  <si>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</si>
  <si>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</si>
  <si>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</si>
  <si>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236.2</t>
  </si>
  <si>
    <t>WHO 2011</t>
  </si>
  <si>
    <t>Total expenditure on health as percentage of GDP</t>
  </si>
  <si>
    <t>4.1</t>
  </si>
  <si>
    <t xml:space="preserve">Per capita government expenditure on health (PPP int. $) </t>
  </si>
  <si>
    <t>198.1</t>
  </si>
  <si>
    <t xml:space="preserve">External resources for health as percentage of total expenditure on health </t>
  </si>
  <si>
    <t>46.8</t>
  </si>
  <si>
    <t xml:space="preserve">General government expenditure on health as percentage of total expenditure on health  </t>
  </si>
  <si>
    <t>83.9</t>
  </si>
  <si>
    <t xml:space="preserve">Out-of-pocket expenditure as percentage of private expenditure on health </t>
  </si>
  <si>
    <t>94.7</t>
  </si>
  <si>
    <t xml:space="preserve">Private expenditure on health as percentage of total expenditure on health </t>
  </si>
  <si>
    <t>16.1</t>
  </si>
  <si>
    <t xml:space="preserve">General government expenditure on health as percentage of total government expenditure </t>
  </si>
  <si>
    <t>7.9</t>
  </si>
  <si>
    <t>Health Workforce</t>
  </si>
  <si>
    <t>Number of nursing and midwifery personnel</t>
  </si>
  <si>
    <t>545</t>
  </si>
  <si>
    <t>WHO, 2007</t>
  </si>
  <si>
    <t xml:space="preserve">Nursing and midwifery personnel density (per 10,000 population)  </t>
  </si>
  <si>
    <t>3.2</t>
  </si>
  <si>
    <t>Number of physicians</t>
  </si>
  <si>
    <t>52</t>
  </si>
  <si>
    <t xml:space="preserve">Physician density (per 10 000 population) </t>
  </si>
  <si>
    <t>0.23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</si>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</sst>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43488.5908144523</v>
      </c>
      <c r="C12" s="24">
        <v>42757.9241733538</v>
      </c>
      <c r="D12" s="24">
        <v>86246.5149878061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31414.9736173715</v>
      </c>
      <c r="C13" s="24">
        <v>31006.3250487576</v>
      </c>
      <c r="D13" s="24">
        <v>62421.2986661291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34470.0186512457</v>
      </c>
      <c r="C14" s="24">
        <v>33580.9467909303</v>
      </c>
      <c r="D14" s="24">
        <v>68050.965442176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36729.8607152006</v>
      </c>
      <c r="C15" s="24">
        <v>35275.5844005419</v>
      </c>
      <c r="D15" s="24">
        <v>72005.4451157425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36072.3080725774</v>
      </c>
      <c r="C16" s="24">
        <v>33473.052223496</v>
      </c>
      <c r="D16" s="24">
        <v>69545.3602960734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34683.9213181231</v>
      </c>
      <c r="C17" s="24">
        <v>30146.138084533</v>
      </c>
      <c r="D17" s="24">
        <v>64830.0594026561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31059.4594627002</v>
      </c>
      <c r="C18" s="24">
        <v>26238.1770548914</v>
      </c>
      <c r="D18" s="24">
        <v>57297.6365175916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25833.69847607</v>
      </c>
      <c r="C19" s="24">
        <v>21300.7632717474</v>
      </c>
      <c r="D19" s="24">
        <v>47134.4617478174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21558.616008895</v>
      </c>
      <c r="C20" s="24">
        <v>17783.7963167533</v>
      </c>
      <c r="D20" s="24">
        <v>39342.4123256483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17037.9415908608</v>
      </c>
      <c r="C21" s="24">
        <v>14548.9390105555</v>
      </c>
      <c r="D21" s="24">
        <v>31586.8806014163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13852.1782605615</v>
      </c>
      <c r="C22" s="24">
        <v>12049</v>
      </c>
      <c r="D22" s="24">
        <v>25901.1782605615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11150.6668011097</v>
      </c>
      <c r="C23" s="24">
        <v>9835</v>
      </c>
      <c r="D23" s="24">
        <v>20985.6668011097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8823.48500869338</v>
      </c>
      <c r="C24" s="24">
        <v>7945</v>
      </c>
      <c r="D24" s="24">
        <v>16768.4850086934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17208.2714922632</v>
      </c>
      <c r="C25" s="24">
        <v>16498</v>
      </c>
      <c r="D25" s="24">
        <v>33706.2714922632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363383.9902901243</v>
      </c>
      <c r="C26" s="26">
        <f>SUM(C12:C25)</f>
        <v>332438.6463755602</v>
      </c>
      <c r="D26" s="24">
        <v>695822.636665685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164217.511351963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14.832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53.7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 t="s">
        <v>108</v>
      </c>
      <c r="C15" s="71" t="s">
        <v>102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102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