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<sst xmlns="http://schemas.openxmlformats.org/spreadsheetml/2006/main" count="259" uniqueCount="177">
  <si>
    <t>PHG Needs Assessment Calculator</t>
  </si>
  <si>
    <t>Bahrain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</si>
  <si>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</si>
  <si>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</si>
  <si>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</si>
  <si>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</si>
  <si>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</si>
  <si>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</si>
  <si>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</si>
  <si>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</si>
  <si>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</si>
  <si>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</si>
  <si>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</si>
  <si>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</si>
  <si>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</si>
  <si>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</si>
  <si>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</si>
  <si>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</si>
  <si>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</si>
  <si>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</si>
  <si>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</si>
  <si>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</si>
  <si>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</si>
  <si>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</si>
  <si>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</si>
  <si>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</si>
  <si>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</si>
  <si>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</si>
  <si>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</si>
  <si>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</si>
  <si>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</si>
  <si>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</si>
  <si>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</si>
  <si>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</si>
  <si>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</si>
  <si>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</si>
  <si>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</si>
  <si>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</si>
  <si>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</si>
  <si>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</si>
  <si>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</si>
  <si>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</si>
  <si>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</si>
  <si>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</si>
  <si>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</si>
  <si>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</si>
  <si>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</si>
  <si>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</si>
  <si>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</si>
  <si>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</si>
  <si>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</si>
  <si>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</si>
  <si>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</si>
  <si>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19</t>
  </si>
  <si>
    <t>Unicef, 2013</t>
  </si>
  <si>
    <t>Still birth rate (SB): Still births (SB) / year / 1000 total births</t>
  </si>
  <si>
    <t>8.92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</si>
  <si>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</si>
  <si>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</si>
  <si>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</si>
  <si>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</si>
  <si>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</si>
  <si>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</si>
  <si>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75.06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</si>
  <si>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</si>
  <si>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</si>
  <si>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</si>
  <si>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</si>
  <si>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</si>
  <si>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</si>
  <si>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</si>
  <si>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97.4</t>
  </si>
  <si>
    <t>Contraception prevalence rate (%)</t>
  </si>
  <si>
    <t>Unmet need for family planning (%)</t>
  </si>
  <si>
    <t> </t>
  </si>
  <si>
    <t>Total fertility rate</t>
  </si>
  <si>
    <t>2.50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</si>
  <si>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</si>
  <si>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</si>
  <si>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</si>
  <si>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</si>
  <si>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</si>
  <si>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</si>
  <si>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</si>
  <si>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21240</t>
  </si>
  <si>
    <t>% population living on &lt; US$1 per day</t>
  </si>
  <si>
    <t>Birth registration coverage (%)</t>
  </si>
  <si>
    <t>&gt;90</t>
  </si>
  <si>
    <t>WHO 2009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</si>
  <si>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</si>
  <si>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</si>
  <si>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</si>
  <si>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</si>
  <si>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</si>
  <si>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</si>
  <si>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</si>
  <si>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</si>
  <si>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</si>
  <si>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</si>
  <si>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825.6</t>
  </si>
  <si>
    <t>WHO 2011</t>
  </si>
  <si>
    <t>Total expenditure on health as percentage of GDP</t>
  </si>
  <si>
    <t>3.8</t>
  </si>
  <si>
    <t xml:space="preserve">Per capita government expenditure on health (PPP int. $) </t>
  </si>
  <si>
    <t>586.4</t>
  </si>
  <si>
    <t xml:space="preserve">External resources for health as percentage of total expenditure on health </t>
  </si>
  <si>
    <t>34.6</t>
  </si>
  <si>
    <t xml:space="preserve">General government expenditure on health as percentage of total expenditure on health  </t>
  </si>
  <si>
    <t>71</t>
  </si>
  <si>
    <t xml:space="preserve">Out-of-pocket expenditure as percentage of private expenditure on health </t>
  </si>
  <si>
    <t>57.2</t>
  </si>
  <si>
    <t xml:space="preserve">Private expenditure on health as percentage of total expenditure on health </t>
  </si>
  <si>
    <t>29</t>
  </si>
  <si>
    <t xml:space="preserve">General government expenditure on health as percentage of total government expenditure </t>
  </si>
  <si>
    <t>9.2</t>
  </si>
  <si>
    <t>Health Workforce</t>
  </si>
  <si>
    <t>Number of nursing and midwifery personnel</t>
  </si>
  <si>
    <t>2856</t>
  </si>
  <si>
    <t>WHO, 2008</t>
  </si>
  <si>
    <t xml:space="preserve">Nursing and midwifery personnel density (per 10,000 population)  </t>
  </si>
  <si>
    <t>37.3</t>
  </si>
  <si>
    <t>Number of physicians</t>
  </si>
  <si>
    <t>1103</t>
  </si>
  <si>
    <t xml:space="preserve">Physician density (per 10 000 population) </t>
  </si>
  <si>
    <t>14.42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</si>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</sst>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45237</v>
      </c>
      <c r="C12" s="24">
        <v>43783</v>
      </c>
      <c r="D12" s="24">
        <v>89020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42565</v>
      </c>
      <c r="C13" s="24">
        <v>40360</v>
      </c>
      <c r="D13" s="24">
        <v>82925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38891</v>
      </c>
      <c r="C14" s="24">
        <v>36767</v>
      </c>
      <c r="D14" s="24">
        <v>75658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37322</v>
      </c>
      <c r="C15" s="24">
        <v>35391</v>
      </c>
      <c r="D15" s="24">
        <v>72713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66369</v>
      </c>
      <c r="C16" s="24">
        <v>46033</v>
      </c>
      <c r="D16" s="24">
        <v>112402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126829</v>
      </c>
      <c r="C17" s="24">
        <v>55403</v>
      </c>
      <c r="D17" s="24">
        <v>182232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111368</v>
      </c>
      <c r="C18" s="24">
        <v>50080</v>
      </c>
      <c r="D18" s="24">
        <v>161448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90595</v>
      </c>
      <c r="C19" s="24">
        <v>41134</v>
      </c>
      <c r="D19" s="24">
        <v>131729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71377</v>
      </c>
      <c r="C20" s="24">
        <v>34819</v>
      </c>
      <c r="D20" s="24">
        <v>106196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52303</v>
      </c>
      <c r="C21" s="24">
        <v>29168</v>
      </c>
      <c r="D21" s="24">
        <v>81471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39591</v>
      </c>
      <c r="C22" s="24">
        <v>20984</v>
      </c>
      <c r="D22" s="24">
        <v>60575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23044</v>
      </c>
      <c r="C23" s="24">
        <v>12105</v>
      </c>
      <c r="D23" s="24">
        <v>35149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10018</v>
      </c>
      <c r="C24" s="24">
        <v>6801</v>
      </c>
      <c r="D24" s="24">
        <v>16819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12905</v>
      </c>
      <c r="C25" s="24">
        <v>13329</v>
      </c>
      <c r="D25" s="24">
        <v>26234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768414</v>
      </c>
      <c r="C26" s="26">
        <f>SUM(C12:C25)</f>
        <v>466157</v>
      </c>
      <c r="D26" s="24">
        <v>1234571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262860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23.405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8.6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10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/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76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69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79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80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81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82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83</v>
      </c>
      <c r="B62" s="59" t="s">
        <v>84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85</v>
      </c>
      <c r="B63" s="59" t="s">
        <v>74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86</v>
      </c>
      <c r="B64" s="59" t="s">
        <v>87</v>
      </c>
      <c r="C64" s="60" t="s">
        <v>88</v>
      </c>
      <c r="D64" s="61"/>
      <c r="E64" s="62"/>
      <c r="F64" s="41"/>
      <c r="G64" s="42"/>
    </row>
    <row r="65" spans="1:256" s="63" customFormat="1" ht="12.75">
      <c r="A65" s="38" t="s">
        <v>89</v>
      </c>
      <c r="B65" s="59" t="s">
        <v>90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100</v>
      </c>
      <c r="D12" s="41"/>
      <c r="E12" s="42"/>
      <c r="F12" s="41"/>
      <c r="G12" s="42"/>
    </row>
    <row r="13" spans="1:7" s="52" customFormat="1" ht="12.75">
      <c r="A13" s="48" t="s">
        <v>101</v>
      </c>
      <c r="B13" s="70" t="s">
        <v>102</v>
      </c>
      <c r="C13" s="71" t="s">
        <v>100</v>
      </c>
      <c r="D13" s="41"/>
      <c r="E13" s="42"/>
      <c r="F13" s="41"/>
      <c r="G13" s="42"/>
    </row>
    <row r="14" spans="1:7" s="52" customFormat="1" ht="12.75">
      <c r="A14" s="48" t="s">
        <v>103</v>
      </c>
      <c r="B14" s="70" t="s">
        <v>104</v>
      </c>
      <c r="C14" s="71" t="s">
        <v>100</v>
      </c>
      <c r="D14" s="41"/>
      <c r="E14" s="42"/>
      <c r="F14" s="41"/>
      <c r="G14" s="42"/>
    </row>
    <row r="15" spans="1:13" s="52" customFormat="1" ht="12.75">
      <c r="A15" s="48" t="s">
        <v>105</v>
      </c>
      <c r="B15" s="70" t="s">
        <v>106</v>
      </c>
      <c r="C15" s="71" t="s">
        <v>100</v>
      </c>
      <c r="D15" s="41"/>
      <c r="E15" s="42"/>
      <c r="F15" s="41"/>
      <c r="G15" s="42"/>
      <c r="M15" s="67"/>
    </row>
    <row r="16" spans="1:13" s="52" customFormat="1" ht="12.75">
      <c r="A16" s="48" t="s">
        <v>107</v>
      </c>
      <c r="B16" s="70" t="s">
        <v>108</v>
      </c>
      <c r="C16" s="71" t="s">
        <v>100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109</v>
      </c>
      <c r="B17" s="70" t="s">
        <v>110</v>
      </c>
      <c r="C17" s="71" t="s">
        <v>100</v>
      </c>
      <c r="D17" s="41"/>
      <c r="E17" s="42"/>
      <c r="F17" s="41"/>
      <c r="G17" s="42"/>
      <c r="M17" s="67"/>
    </row>
    <row r="18" spans="1:13" s="52" customFormat="1" ht="12.75">
      <c r="A18" s="48" t="s">
        <v>111</v>
      </c>
      <c r="B18" s="70" t="s">
        <v>112</v>
      </c>
      <c r="C18" s="71" t="s">
        <v>100</v>
      </c>
      <c r="D18" s="41"/>
      <c r="E18" s="42"/>
      <c r="F18" s="41"/>
      <c r="G18" s="42"/>
      <c r="M18" s="67"/>
    </row>
    <row r="19" spans="1:13" s="52" customFormat="1" ht="12.75">
      <c r="A19" s="48" t="s">
        <v>113</v>
      </c>
      <c r="B19" s="70" t="s">
        <v>114</v>
      </c>
      <c r="C19" s="71" t="s">
        <v>100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115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116</v>
      </c>
      <c r="B22" s="74" t="s">
        <v>117</v>
      </c>
      <c r="C22" s="71" t="s">
        <v>118</v>
      </c>
      <c r="D22" s="41"/>
      <c r="E22" s="42"/>
      <c r="F22" s="41"/>
      <c r="G22" s="42"/>
    </row>
    <row r="23" spans="1:7" s="52" customFormat="1" ht="12.75">
      <c r="A23" s="48" t="s">
        <v>119</v>
      </c>
      <c r="B23" s="74" t="s">
        <v>120</v>
      </c>
      <c r="C23" s="71" t="s">
        <v>118</v>
      </c>
      <c r="D23" s="41"/>
      <c r="E23" s="42"/>
      <c r="F23" s="41"/>
      <c r="G23" s="42"/>
    </row>
    <row r="24" spans="1:7" s="52" customFormat="1" ht="12.75">
      <c r="A24" s="48" t="s">
        <v>121</v>
      </c>
      <c r="B24" s="74" t="s">
        <v>122</v>
      </c>
      <c r="C24" s="71" t="s">
        <v>118</v>
      </c>
      <c r="D24" s="41"/>
      <c r="E24" s="42"/>
      <c r="F24" s="41"/>
      <c r="G24" s="42"/>
    </row>
    <row r="25" spans="1:7" s="52" customFormat="1" ht="12.75">
      <c r="A25" s="48" t="s">
        <v>123</v>
      </c>
      <c r="B25" s="74" t="s">
        <v>124</v>
      </c>
      <c r="C25" s="71" t="s">
        <v>118</v>
      </c>
      <c r="D25" s="41"/>
      <c r="E25" s="42"/>
      <c r="F25" s="41"/>
      <c r="G25" s="42"/>
    </row>
    <row r="26" spans="1:7" s="52" customFormat="1" ht="12.75">
      <c r="A26" s="48" t="s">
        <v>125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126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127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128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129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130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131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132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133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134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135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136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137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138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139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140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141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142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143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144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145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146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147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148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149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150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151</v>
      </c>
    </row>
    <row r="56" ht="12.75">
      <c r="A56" s="1" t="s">
        <v>93</v>
      </c>
    </row>
    <row r="57" ht="12.75">
      <c r="A57" s="1" t="s">
        <v>152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153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154</v>
      </c>
      <c r="B5" s="83" t="s">
        <v>155</v>
      </c>
      <c r="C5" s="83" t="s">
        <v>156</v>
      </c>
      <c r="D5" s="83" t="s">
        <v>157</v>
      </c>
    </row>
    <row r="6" spans="1:4" ht="12.75">
      <c r="A6" s="84" t="s">
        <v>158</v>
      </c>
      <c r="B6" s="85"/>
      <c r="C6" s="84"/>
      <c r="D6" s="84"/>
    </row>
    <row r="7" spans="1:4" ht="12.75">
      <c r="A7" s="84" t="s">
        <v>159</v>
      </c>
      <c r="B7" s="85"/>
      <c r="C7" s="84"/>
      <c r="D7" s="84"/>
    </row>
    <row r="8" spans="1:4" ht="12.75">
      <c r="A8" s="84" t="s">
        <v>160</v>
      </c>
      <c r="B8" s="85"/>
      <c r="C8" s="84"/>
      <c r="D8" s="84"/>
    </row>
    <row r="9" spans="1:4" ht="12.75">
      <c r="A9" s="84" t="s">
        <v>161</v>
      </c>
      <c r="B9" s="85"/>
      <c r="C9" s="84"/>
      <c r="D9" s="84"/>
    </row>
    <row r="10" spans="1:4" ht="12.75">
      <c r="A10" s="84" t="s">
        <v>162</v>
      </c>
      <c r="B10" s="85"/>
      <c r="C10" s="84"/>
      <c r="D10" s="84"/>
    </row>
    <row r="11" spans="1:4" ht="12.75">
      <c r="A11" s="84" t="s">
        <v>163</v>
      </c>
      <c r="B11" s="85"/>
      <c r="C11" s="84"/>
      <c r="D11" s="84"/>
    </row>
    <row r="12" spans="1:4" ht="12.75">
      <c r="A12" s="84" t="s">
        <v>164</v>
      </c>
      <c r="B12" s="85"/>
      <c r="C12" s="84"/>
      <c r="D12" s="84"/>
    </row>
    <row r="13" spans="1:4" ht="12.75">
      <c r="A13" s="84" t="s">
        <v>165</v>
      </c>
      <c r="B13" s="85"/>
      <c r="C13" s="84"/>
      <c r="D13" s="84"/>
    </row>
    <row r="14" spans="1:4" ht="12.75">
      <c r="A14" s="84" t="s">
        <v>166</v>
      </c>
      <c r="B14" s="85"/>
      <c r="C14" s="84"/>
      <c r="D14" s="84"/>
    </row>
    <row r="15" spans="1:4" ht="12.75">
      <c r="A15" s="84" t="s">
        <v>167</v>
      </c>
      <c r="B15" s="85"/>
      <c r="C15" s="84"/>
      <c r="D15" s="84"/>
    </row>
    <row r="16" spans="1:4" ht="12.75">
      <c r="A16" s="84" t="s">
        <v>168</v>
      </c>
      <c r="B16" s="85"/>
      <c r="C16" s="84"/>
      <c r="D16" s="84"/>
    </row>
    <row r="17" spans="1:4" ht="12.75">
      <c r="A17" s="84" t="s">
        <v>169</v>
      </c>
      <c r="B17" s="85"/>
      <c r="C17" s="84"/>
      <c r="D17" s="84"/>
    </row>
    <row r="18" spans="1:4" ht="12.75">
      <c r="A18" s="84" t="s">
        <v>170</v>
      </c>
      <c r="B18" s="85"/>
      <c r="C18" s="84"/>
      <c r="D18" s="84"/>
    </row>
    <row r="19" spans="1:4" ht="12.75">
      <c r="A19" s="84" t="s">
        <v>171</v>
      </c>
      <c r="B19" s="85"/>
      <c r="C19" s="84"/>
      <c r="D19" s="84"/>
    </row>
    <row r="20" spans="1:4" ht="12.75">
      <c r="A20" s="84" t="s">
        <v>172</v>
      </c>
      <c r="B20" s="85"/>
      <c r="C20" s="84"/>
      <c r="D20" s="84"/>
    </row>
    <row r="21" spans="1:4" ht="12.75">
      <c r="A21" s="84" t="s">
        <v>173</v>
      </c>
      <c r="B21" s="85"/>
      <c r="C21" s="84"/>
      <c r="D21" s="84"/>
    </row>
    <row r="22" spans="1:4" ht="12.75">
      <c r="A22" s="84" t="s">
        <v>174</v>
      </c>
      <c r="B22" s="85"/>
      <c r="C22" s="84"/>
      <c r="D22" s="84"/>
    </row>
    <row r="23" spans="1:4" ht="12.75">
      <c r="A23" s="84" t="s">
        <v>175</v>
      </c>
      <c r="B23" s="85"/>
      <c r="C23" s="84"/>
      <c r="D23" s="84"/>
    </row>
    <row r="24" spans="1:4" ht="12.75">
      <c r="A24" s="84" t="s">
        <v>176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