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<sst xmlns="http://schemas.openxmlformats.org/spreadsheetml/2006/main" count="834" uniqueCount="458">
  <si>
    <t>PHG Needs Assessment Calculator</t>
  </si>
  <si>
    <t>Algeria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</si>
  <si>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</si>
  <si>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</si>
  <si>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</si>
  <si>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</si>
  <si>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</si>
  <si>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</si>
  <si>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</si>
  <si>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</si>
  <si>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</si>
  <si>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</si>
  <si>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</si>
  <si>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</si>
  <si>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</si>
  <si>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</si>
  <si>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</si>
  <si>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</si>
  <si>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</si>
  <si>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</si>
  <si>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</si>
  <si>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</si>
  <si>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</si>
  <si>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</si>
  <si>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</si>
  <si>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</si>
  <si>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</si>
  <si>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</si>
  <si>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</si>
  <si>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</si>
  <si>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</si>
  <si>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</si>
  <si>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</si>
  <si>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</si>
  <si>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</si>
  <si>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</si>
  <si>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</si>
  <si>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</si>
  <si>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</si>
  <si>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</si>
  <si>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</si>
  <si>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</si>
  <si>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</si>
  <si>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</si>
  <si>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</si>
  <si>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</si>
  <si>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</si>
  <si>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</si>
  <si>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</si>
  <si>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</si>
  <si>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</si>
  <si>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</si>
  <si>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</si>
  <si>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</si>
  <si>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</si>
  <si>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</si>
  <si>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</si>
  <si>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</si>
  <si>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</si>
  <si>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</si>
  <si>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</si>
  <si>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</si>
  <si>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</si>
  <si>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</si>
  <si>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</si>
  <si>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</si>
  <si>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</si>
  <si>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</si>
  <si>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</si>
  <si>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</si>
  <si>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</si>
  <si>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</si>
  <si>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</si>
  <si>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</si>
  <si>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</si>
  <si>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</si>
  <si>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</si>
  <si>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</si>
  <si>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</si>
  <si>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</si>
  <si>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</si>
  <si>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</si>
  <si>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</si>
  <si>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</si>
  <si>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</si>
  <si>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</si>
  <si>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</si>
  <si>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</si>
  <si>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</si>
  <si>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</si>
  <si>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</si>
  <si>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</si>
  <si>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</si>
  <si>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</si>
  <si>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11.28</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</si>
  <si>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</si>
  <si>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</si>
  <si>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</si>
  <si>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</si>
  <si>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</si>
  <si>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</si>
  <si>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</si>
  <si>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</si>
  <si>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</si>
  <si>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</si>
  <si>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89.4</t>
  </si>
  <si>
    <t>Prenatal visits – at least 4 visits (%)</t>
  </si>
  <si>
    <t>−</t>
  </si>
  <si>
    <t>Births attended by skilled health personnel (%)</t>
  </si>
  <si>
    <t>95.2</t>
  </si>
  <si>
    <t>Contraception prevalence rate (%)</t>
  </si>
  <si>
    <t>61.4</t>
  </si>
  <si>
    <t>Unmet need for family planning (%)</t>
  </si>
  <si>
    <t> </t>
  </si>
  <si>
    <t>Total fertility rate</t>
  </si>
  <si>
    <t>2.22</t>
  </si>
  <si>
    <t>% home births</t>
  </si>
  <si>
    <t>% births at health care services</t>
  </si>
  <si>
    <t>95.30</t>
  </si>
  <si>
    <t>Newborn health</t>
  </si>
  <si>
    <t>Number of neonatal examinations by SBA / trained staff</t>
  </si>
  <si>
    <t>% neonatal examinations by SBA/ trained staff</t>
  </si>
  <si>
    <t>Socio-economic indicators</t>
  </si>
  <si>
    <t>Gross national income per capita (PPP int. $)</t>
  </si>
  <si>
    <t>8370</t>
  </si>
  <si>
    <t>% population living on &lt; US$1 per day</t>
  </si>
  <si>
    <t>Birth registration coverage (%)</t>
  </si>
  <si>
    <t>99.3</t>
  </si>
  <si>
    <t>WHO, WHO 2006</t>
  </si>
  <si>
    <t>Death registration coverage (%)</t>
  </si>
  <si>
    <t>75-89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</si>
  <si>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</si>
  <si>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</si>
  <si>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</si>
  <si>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</si>
  <si>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</si>
  <si>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</si>
  <si>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</si>
  <si>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</si>
  <si>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</si>
  <si>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373.6</t>
  </si>
  <si>
    <t>WHO 2011</t>
  </si>
  <si>
    <t>Total expenditure on health as percentage of GDP</t>
  </si>
  <si>
    <t>3.9</t>
  </si>
  <si>
    <t xml:space="preserve">Per capita government expenditure on health (PPP int. $) </t>
  </si>
  <si>
    <t>301.7</t>
  </si>
  <si>
    <t xml:space="preserve">External resources for health as percentage of total expenditure on health </t>
  </si>
  <si>
    <t>0</t>
  </si>
  <si>
    <t xml:space="preserve">General government expenditure on health as percentage of total expenditure on health  </t>
  </si>
  <si>
    <t>80.8</t>
  </si>
  <si>
    <t xml:space="preserve">Out-of-pocket expenditure as percentage of private expenditure on health </t>
  </si>
  <si>
    <t>94.7</t>
  </si>
  <si>
    <t xml:space="preserve">Private expenditure on health as percentage of total expenditure on health </t>
  </si>
  <si>
    <t>19.2</t>
  </si>
  <si>
    <t xml:space="preserve">General government expenditure on health as percentage of total government expenditure </t>
  </si>
  <si>
    <t>8.3</t>
  </si>
  <si>
    <t>Health Workforce</t>
  </si>
  <si>
    <t>Number of nursing and midwifery personnel</t>
  </si>
  <si>
    <t>65919</t>
  </si>
  <si>
    <t>WHO, 2007</t>
  </si>
  <si>
    <t xml:space="preserve">Nursing and midwifery personnel density (per 10,000 population)  </t>
  </si>
  <si>
    <t>19.5</t>
  </si>
  <si>
    <t>Number of physicians</t>
  </si>
  <si>
    <t>40857</t>
  </si>
  <si>
    <t xml:space="preserve">Physician density (per 10 000 population) </t>
  </si>
  <si>
    <t>12.07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</si>
  <si>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</si>
  <si>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</si>
  <si>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</si>
  <si>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</si>
  <si>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</si>
  <si>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</si>
  <si>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</si>
  <si>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</si>
  <si>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</si>
  <si>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</si>
  <si>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</si>
  <si>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</si>
  <si>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</si>
  <si>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</si>
  <si>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</si>
  <si>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</si>
  <si>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</si>
  <si>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</si>
  <si>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</si>
  <si>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</si>
  <si>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</si>
  <si>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</si>
  <si>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</si>
  <si>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</si>
  <si>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</si>
  <si>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</si>
  <si>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</si>
  <si>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</si>
  <si>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</si>
  <si>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</si>
  <si>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</si>
  <si>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</si>
  <si>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</si>
  <si>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</si>
  <si>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</si>
  <si>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</si>
  <si>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</si>
  <si>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</si>
  <si>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</si>
  <si>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</si>
  <si>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</si>
  <si>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</si>
  <si>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</si>
  <si>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</si>
  <si>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</si>
  <si>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</si>
  <si>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</si>
  <si>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</si>
  <si>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178</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</si>
  <si>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</si>
  <si>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</si>
  <si>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</si>
  <si>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</si>
  <si>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</si>
  <si>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</si>
  <si>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</si>
  <si>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</si>
  <si>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</si>
  <si>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</si>
  <si>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</si>
  <si>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</si>
  <si>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</si>
  <si>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</si>
  <si>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</si>
  <si>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</si>
  <si>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</si>
  <si>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</si>
  <si>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</si>
  <si>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Africa / Middle East)</t>
  </si>
  <si>
    <t>0.21</t>
  </si>
  <si>
    <t>0.22</t>
  </si>
  <si>
    <t>Number of cases by age-group</t>
  </si>
  <si>
    <t>2380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</si>
  <si>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</si>
  <si>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</si>
  <si>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</si>
  <si>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</si>
  <si>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</si>
  <si>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</si>
  <si>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</si>
  <si>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</si>
  <si>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</si>
  <si>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</si>
  <si>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</si>
  <si>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</si>
  <si>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</si>
  <si>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</si>
  <si>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</si>
  <si>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</si>
  <si>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</si>
  <si>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</si>
  <si>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</si>
  <si>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</si>
  <si>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</si>
  <si>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</si>
  <si>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</si>
  <si>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</si>
  <si>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</si>
  <si>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</si>
  <si>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</si>
  <si>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</si>
  <si>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</si>
  <si>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</si>
  <si>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</si>
  <si>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</si>
  <si>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</si>
  <si>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</si>
  <si>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</si>
  <si>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</si>
  <si>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</si>
  <si>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</si>
  <si>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</si>
  <si>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</si>
  <si>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</si>
  <si>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</si>
  <si>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</si>
  <si>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</si>
  <si>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</si>
  <si>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</si>
  <si>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</si>
  <si>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</si>
  <si>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</si>
  <si>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</si>
  <si>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</si>
  <si>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</si>
  <si>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</si>
  <si>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</si>
  <si>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</si>
  <si>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</si>
  <si>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</si>
  <si>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</si>
  <si>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</si>
  <si>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</si>
  <si>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</si>
  <si>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</si>
  <si>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</si>
  <si>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</si>
  <si>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</si>
  <si>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</si>
  <si>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</si>
  <si>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</si>
  <si>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</si>
  <si>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</si>
  <si>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</si>
  <si>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</si>
  <si>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</si>
  <si>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</si>
  <si>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</si>
  <si>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</si>
  <si>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</si>
  <si>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</si>
  <si>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</si>
  <si>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</si>
  <si>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</si>
  <si>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</si>
  <si>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</si>
  <si>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</si>
  <si>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</si>
  <si>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</si>
  <si>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</si>
  <si>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</si>
  <si>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</si>
  <si>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</si>
  <si>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</si>
  <si>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</si>
  <si>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</si>
  <si>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</si>
  <si>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</si>
  <si>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</si>
  <si>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</si>
  <si>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</si>
  <si>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</si>
  <si>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</si>
  <si>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</si>
  <si>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</si>
  <si>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</si>
  <si>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</si>
  <si>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</si>
  <si>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</si>
  <si>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</si>
  <si>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</si>
  <si>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</si>
  <si>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</si>
  <si>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</si>
  <si>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</si>
  <si>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711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</si>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</sst>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195</v>
      </c>
      <c r="D5" s="86" t="s">
        <v>196</v>
      </c>
      <c r="E5" s="183" t="s">
        <v>58</v>
      </c>
      <c r="F5" s="183" t="s">
        <v>195</v>
      </c>
      <c r="G5" s="183" t="s">
        <v>197</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147</v>
      </c>
      <c r="E9" s="66"/>
      <c r="F9" s="195"/>
      <c r="G9" s="191"/>
    </row>
    <row r="10" spans="1:7" ht="12.75">
      <c r="A10" s="194" t="s">
        <v>353</v>
      </c>
      <c r="B10" s="194"/>
      <c r="C10" s="195"/>
      <c r="D10" s="196" t="s">
        <v>203</v>
      </c>
      <c r="E10" s="66"/>
      <c r="F10" s="195"/>
      <c r="G10" s="191"/>
    </row>
    <row r="11" spans="1:7" ht="12.75">
      <c r="A11" s="194" t="s">
        <v>354</v>
      </c>
      <c r="B11" s="194"/>
      <c r="C11" s="195"/>
      <c r="D11" s="196" t="s">
        <v>147</v>
      </c>
      <c r="E11" s="66"/>
      <c r="F11" s="195"/>
      <c r="G11" s="191"/>
    </row>
    <row r="12" spans="1:7" ht="12.75">
      <c r="A12" s="194" t="s">
        <v>355</v>
      </c>
      <c r="B12" s="194"/>
      <c r="C12" s="195"/>
      <c r="D12" s="196" t="s">
        <v>203</v>
      </c>
      <c r="E12" s="194"/>
      <c r="F12" s="195"/>
      <c r="G12" s="191"/>
    </row>
    <row r="13" spans="1:7" ht="12.75">
      <c r="A13" s="194" t="s">
        <v>356</v>
      </c>
      <c r="B13" s="194"/>
      <c r="C13" s="195"/>
      <c r="D13" s="196" t="s">
        <v>147</v>
      </c>
      <c r="E13" s="194"/>
      <c r="F13" s="195"/>
      <c r="G13" s="191"/>
    </row>
    <row r="14" spans="1:7" ht="12.75">
      <c r="A14" s="194" t="s">
        <v>357</v>
      </c>
      <c r="B14" s="194"/>
      <c r="C14" s="195"/>
      <c r="D14" s="196" t="s">
        <v>203</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195</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195</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195</v>
      </c>
      <c r="D5" s="214" t="s">
        <v>378</v>
      </c>
      <c r="E5" s="215" t="s">
        <v>195</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1750097</v>
      </c>
      <c r="C12" s="29">
        <v>1654821</v>
      </c>
      <c r="D12" s="29">
        <v>3404918</v>
      </c>
      <c r="E12" s="30"/>
      <c r="F12" s="30"/>
      <c r="G12" s="31">
        <f>E12+F12</f>
        <v>0</v>
      </c>
      <c r="H12" s="30"/>
      <c r="I12" s="30"/>
      <c r="J12" s="31">
        <f>H12+I12</f>
        <v>0</v>
      </c>
    </row>
    <row r="13" spans="1:10" ht="12.75">
      <c r="A13" s="28" t="s">
        <v>64</v>
      </c>
      <c r="B13" s="29">
        <v>1475674</v>
      </c>
      <c r="C13" s="29">
        <v>1412702</v>
      </c>
      <c r="D13" s="29">
        <v>2888376</v>
      </c>
      <c r="E13" s="30"/>
      <c r="F13" s="30"/>
      <c r="G13" s="31">
        <f>E13+F13</f>
        <v>0</v>
      </c>
      <c r="H13" s="30"/>
      <c r="I13" s="30"/>
      <c r="J13" s="31">
        <f>H13+I13</f>
        <v>0</v>
      </c>
    </row>
    <row r="14" spans="1:10" ht="12.75">
      <c r="A14" s="28" t="s">
        <v>65</v>
      </c>
      <c r="B14" s="29">
        <v>1662260</v>
      </c>
      <c r="C14" s="29">
        <v>1596513</v>
      </c>
      <c r="D14" s="29">
        <v>3258773</v>
      </c>
      <c r="E14" s="30"/>
      <c r="F14" s="30"/>
      <c r="G14" s="31">
        <f>E14+F14</f>
        <v>0</v>
      </c>
      <c r="H14" s="30"/>
      <c r="I14" s="30"/>
      <c r="J14" s="31">
        <f>H14+I14</f>
        <v>0</v>
      </c>
    </row>
    <row r="15" spans="1:10" ht="12.75">
      <c r="A15" s="28" t="s">
        <v>66</v>
      </c>
      <c r="B15" s="29">
        <v>1847311</v>
      </c>
      <c r="C15" s="29">
        <v>1787859</v>
      </c>
      <c r="D15" s="29">
        <v>3635170</v>
      </c>
      <c r="E15" s="30"/>
      <c r="F15" s="30"/>
      <c r="G15" s="31">
        <f>E15+F15</f>
        <v>0</v>
      </c>
      <c r="H15" s="30"/>
      <c r="I15" s="30"/>
      <c r="J15" s="31">
        <f>H15+I15</f>
        <v>0</v>
      </c>
    </row>
    <row r="16" spans="1:10" ht="12.75">
      <c r="A16" s="28" t="s">
        <v>67</v>
      </c>
      <c r="B16" s="29">
        <v>1895704</v>
      </c>
      <c r="C16" s="29">
        <v>1867802</v>
      </c>
      <c r="D16" s="29">
        <v>3763506</v>
      </c>
      <c r="E16" s="30"/>
      <c r="F16" s="30"/>
      <c r="G16" s="31">
        <f>E16+F16</f>
        <v>0</v>
      </c>
      <c r="H16" s="30"/>
      <c r="I16" s="30"/>
      <c r="J16" s="31">
        <f>H16+I16</f>
        <v>0</v>
      </c>
    </row>
    <row r="17" spans="1:10" ht="12.75">
      <c r="A17" s="28" t="s">
        <v>68</v>
      </c>
      <c r="B17" s="29">
        <v>1730409</v>
      </c>
      <c r="C17" s="29">
        <v>1691968</v>
      </c>
      <c r="D17" s="29">
        <v>3422377</v>
      </c>
      <c r="E17" s="30"/>
      <c r="F17" s="30"/>
      <c r="G17" s="31">
        <f>E17+F17</f>
        <v>0</v>
      </c>
      <c r="H17" s="30"/>
      <c r="I17" s="30"/>
      <c r="J17" s="31">
        <f>H17+I17</f>
        <v>0</v>
      </c>
    </row>
    <row r="18" spans="1:10" ht="12.75">
      <c r="A18" s="28" t="s">
        <v>69</v>
      </c>
      <c r="B18" s="29">
        <v>1379085</v>
      </c>
      <c r="C18" s="29">
        <v>1361910</v>
      </c>
      <c r="D18" s="29">
        <v>2740995</v>
      </c>
      <c r="E18" s="30"/>
      <c r="F18" s="30"/>
      <c r="G18" s="31">
        <f>E18+F18</f>
        <v>0</v>
      </c>
      <c r="H18" s="30"/>
      <c r="I18" s="30"/>
      <c r="J18" s="31">
        <f>H18+I18</f>
        <v>0</v>
      </c>
    </row>
    <row r="19" spans="1:10" ht="12.75">
      <c r="A19" s="28" t="s">
        <v>70</v>
      </c>
      <c r="B19" s="29">
        <v>1167249</v>
      </c>
      <c r="C19" s="29">
        <v>1175529</v>
      </c>
      <c r="D19" s="29">
        <v>2342778</v>
      </c>
      <c r="E19" s="30"/>
      <c r="F19" s="30"/>
      <c r="G19" s="31">
        <f>E19+F19</f>
        <v>0</v>
      </c>
      <c r="H19" s="30"/>
      <c r="I19" s="30"/>
      <c r="J19" s="31">
        <f>H19+I19</f>
        <v>0</v>
      </c>
    </row>
    <row r="20" spans="1:10" ht="12.75">
      <c r="A20" s="28" t="s">
        <v>71</v>
      </c>
      <c r="B20" s="29">
        <v>1007683</v>
      </c>
      <c r="C20" s="29">
        <v>1010644</v>
      </c>
      <c r="D20" s="29">
        <v>2018327</v>
      </c>
      <c r="E20" s="30"/>
      <c r="F20" s="30"/>
      <c r="G20" s="31">
        <f>E20+F20</f>
        <v>0</v>
      </c>
      <c r="H20" s="30"/>
      <c r="I20" s="30"/>
      <c r="J20" s="31">
        <f>H20+I20</f>
        <v>0</v>
      </c>
    </row>
    <row r="21" spans="1:10" ht="12.75">
      <c r="A21" s="28" t="s">
        <v>72</v>
      </c>
      <c r="B21" s="29">
        <v>817004</v>
      </c>
      <c r="C21" s="29">
        <v>812432</v>
      </c>
      <c r="D21" s="29">
        <v>1629436</v>
      </c>
      <c r="E21" s="30"/>
      <c r="F21" s="30"/>
      <c r="G21" s="31">
        <f>E21+F21</f>
        <v>0</v>
      </c>
      <c r="H21" s="30"/>
      <c r="I21" s="30"/>
      <c r="J21" s="31">
        <f>H21+I21</f>
        <v>0</v>
      </c>
    </row>
    <row r="22" spans="1:10" ht="12.75">
      <c r="A22" s="28" t="s">
        <v>73</v>
      </c>
      <c r="B22" s="29">
        <v>682357</v>
      </c>
      <c r="C22" s="29">
        <v>664337</v>
      </c>
      <c r="D22" s="29">
        <v>1346694</v>
      </c>
      <c r="E22" s="30"/>
      <c r="F22" s="30"/>
      <c r="G22" s="31">
        <f>E22+F22</f>
        <v>0</v>
      </c>
      <c r="H22" s="30"/>
      <c r="I22" s="30"/>
      <c r="J22" s="31">
        <f>H22+I22</f>
        <v>0</v>
      </c>
    </row>
    <row r="23" spans="1:10" ht="12.75">
      <c r="A23" s="28" t="s">
        <v>74</v>
      </c>
      <c r="B23" s="29">
        <v>547181</v>
      </c>
      <c r="C23" s="29">
        <v>515398</v>
      </c>
      <c r="D23" s="29">
        <v>1062579</v>
      </c>
      <c r="E23" s="30"/>
      <c r="F23" s="30"/>
      <c r="G23" s="31">
        <f>E23+F23</f>
        <v>0</v>
      </c>
      <c r="H23" s="30"/>
      <c r="I23" s="30"/>
      <c r="J23" s="31">
        <f>H23+I23</f>
        <v>0</v>
      </c>
    </row>
    <row r="24" spans="1:10" ht="12.75">
      <c r="A24" s="28" t="s">
        <v>75</v>
      </c>
      <c r="B24" s="29">
        <v>354694</v>
      </c>
      <c r="C24" s="29">
        <v>356788</v>
      </c>
      <c r="D24" s="29">
        <v>711482</v>
      </c>
      <c r="E24" s="30"/>
      <c r="F24" s="30"/>
      <c r="G24" s="31">
        <f>E24+F24</f>
        <v>0</v>
      </c>
      <c r="H24" s="30"/>
      <c r="I24" s="30"/>
      <c r="J24" s="31">
        <f>H24+I24</f>
        <v>0</v>
      </c>
    </row>
    <row r="25" spans="1:10" ht="12.75">
      <c r="A25" s="28" t="s">
        <v>76</v>
      </c>
      <c r="B25" s="29">
        <v>900721</v>
      </c>
      <c r="C25" s="29">
        <v>918924</v>
      </c>
      <c r="D25" s="29">
        <v>1819645</v>
      </c>
      <c r="E25" s="30"/>
      <c r="F25" s="30"/>
      <c r="G25" s="31">
        <f>E25+F25</f>
        <v>0</v>
      </c>
      <c r="H25" s="30"/>
      <c r="I25" s="30"/>
      <c r="J25" s="31">
        <f>H25+I25</f>
        <v>0</v>
      </c>
    </row>
    <row r="26" spans="1:10" ht="12.75">
      <c r="A26" s="28" t="s">
        <v>62</v>
      </c>
      <c r="B26" s="31">
        <f>SUM(B12:B25)</f>
        <v>17217429</v>
      </c>
      <c r="C26" s="31">
        <f>SUM(C12:C25)</f>
        <v>16827627</v>
      </c>
      <c r="D26" s="29">
        <v>34045056</v>
      </c>
      <c r="E26" s="31">
        <f>SUM(E12:E25)</f>
        <v>0</v>
      </c>
      <c r="F26" s="31">
        <f>SUM(F12:F25)</f>
        <v>0</v>
      </c>
      <c r="G26" s="31">
        <f>E26+F26</f>
        <v>0</v>
      </c>
      <c r="H26" s="31">
        <f>SUM(H12:H25)</f>
        <v>0</v>
      </c>
      <c r="I26" s="31">
        <f>SUM(I12:I25)</f>
        <v>0</v>
      </c>
      <c r="J26" s="31">
        <f>H26+I26</f>
        <v>0</v>
      </c>
    </row>
    <row r="27" spans="1:10" ht="12.75">
      <c r="A27" s="32" t="s">
        <v>77</v>
      </c>
      <c r="B27" s="33"/>
      <c r="C27" s="34">
        <f>SUM(C15:C20)</f>
        <v>8895712</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712.254</v>
      </c>
      <c r="C41" s="45" t="s">
        <v>92</v>
      </c>
      <c r="D41" s="46"/>
      <c r="E41" s="47"/>
      <c r="F41" s="46"/>
      <c r="G41" s="47"/>
    </row>
    <row r="42" spans="1:7" s="48" customFormat="1" ht="12.75" customHeight="1">
      <c r="A42" s="28" t="s">
        <v>97</v>
      </c>
      <c r="B42" s="44">
        <v>25.6</v>
      </c>
      <c r="C42" s="45" t="s">
        <v>92</v>
      </c>
      <c r="D42" s="46"/>
      <c r="E42" s="47"/>
      <c r="F42" s="46"/>
      <c r="G42" s="47"/>
    </row>
    <row r="43" spans="1:7" s="48" customFormat="1" ht="12.75" customHeight="1">
      <c r="A43" s="43" t="s">
        <v>98</v>
      </c>
      <c r="B43" s="44">
        <v>29.8</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113</v>
      </c>
      <c r="C63" s="45" t="s">
        <v>92</v>
      </c>
      <c r="D63" s="46"/>
      <c r="E63" s="47"/>
      <c r="F63" s="46"/>
      <c r="G63" s="47"/>
    </row>
    <row r="64" spans="1:7" s="14" customFormat="1" ht="12.75">
      <c r="A64" s="43" t="s">
        <v>126</v>
      </c>
      <c r="B64" s="44" t="s">
        <v>127</v>
      </c>
      <c r="C64" s="45" t="s">
        <v>128</v>
      </c>
      <c r="D64" s="46"/>
      <c r="E64" s="47"/>
      <c r="F64" s="46"/>
      <c r="G64" s="47"/>
    </row>
    <row r="65" spans="1:256" s="63" customFormat="1" ht="12.75">
      <c r="A65" s="43" t="s">
        <v>129</v>
      </c>
      <c r="B65" s="44" t="s">
        <v>130</v>
      </c>
      <c r="C65" s="45" t="s">
        <v>131</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132</v>
      </c>
      <c r="F67" s="51"/>
      <c r="G67" s="51"/>
    </row>
    <row r="68" spans="1:7" ht="12.75">
      <c r="A68" s="14" t="s">
        <v>133</v>
      </c>
      <c r="F68" s="65"/>
      <c r="G68" s="65"/>
    </row>
    <row r="69" spans="1:7" ht="12.75">
      <c r="A69" s="14"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132</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132</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205</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135</v>
      </c>
      <c r="B3" s="67"/>
      <c r="C3" s="67"/>
      <c r="D3" s="67"/>
      <c r="E3" s="67"/>
      <c r="F3" s="67"/>
      <c r="G3" s="67"/>
    </row>
    <row r="5" spans="1:4" s="70" customFormat="1" ht="12.75" customHeight="1">
      <c r="A5" s="68" t="s">
        <v>136</v>
      </c>
      <c r="B5" s="68"/>
      <c r="C5" s="68"/>
      <c r="D5" s="69"/>
    </row>
    <row r="6" spans="1:3" s="70" customFormat="1" ht="12.75">
      <c r="A6" s="69"/>
      <c r="B6" s="69"/>
      <c r="C6" s="69"/>
    </row>
    <row r="7" s="70" customFormat="1" ht="12.75">
      <c r="A7" s="71" t="s">
        <v>137</v>
      </c>
    </row>
    <row r="8" s="70" customFormat="1" ht="12.75">
      <c r="A8" s="72" t="s">
        <v>53</v>
      </c>
    </row>
    <row r="9" s="70" customFormat="1" ht="12.75">
      <c r="A9" s="72" t="s">
        <v>54</v>
      </c>
    </row>
    <row r="10" s="70" customFormat="1" ht="12.75"/>
    <row r="11" spans="1:7" s="70" customFormat="1" ht="12.75">
      <c r="A11" s="73" t="s">
        <v>138</v>
      </c>
      <c r="B11" s="61" t="s">
        <v>87</v>
      </c>
      <c r="C11" s="61" t="s">
        <v>80</v>
      </c>
      <c r="D11" s="61" t="s">
        <v>88</v>
      </c>
      <c r="E11" s="61" t="s">
        <v>80</v>
      </c>
      <c r="F11" s="61" t="s">
        <v>89</v>
      </c>
      <c r="G11" s="61" t="s">
        <v>80</v>
      </c>
    </row>
    <row r="12" spans="1:7" s="70" customFormat="1" ht="12.75">
      <c r="A12" s="53" t="s">
        <v>139</v>
      </c>
      <c r="B12" s="74" t="s">
        <v>140</v>
      </c>
      <c r="C12" s="75" t="s">
        <v>141</v>
      </c>
      <c r="D12" s="46"/>
      <c r="E12" s="47"/>
      <c r="F12" s="46"/>
      <c r="G12" s="47"/>
    </row>
    <row r="13" spans="1:7" s="70" customFormat="1" ht="12.75">
      <c r="A13" s="53" t="s">
        <v>142</v>
      </c>
      <c r="B13" s="74" t="s">
        <v>143</v>
      </c>
      <c r="C13" s="75" t="s">
        <v>141</v>
      </c>
      <c r="D13" s="46"/>
      <c r="E13" s="47"/>
      <c r="F13" s="46"/>
      <c r="G13" s="47"/>
    </row>
    <row r="14" spans="1:7" s="70" customFormat="1" ht="12.75">
      <c r="A14" s="53" t="s">
        <v>144</v>
      </c>
      <c r="B14" s="74" t="s">
        <v>145</v>
      </c>
      <c r="C14" s="75" t="s">
        <v>141</v>
      </c>
      <c r="D14" s="46"/>
      <c r="E14" s="47"/>
      <c r="F14" s="46"/>
      <c r="G14" s="47"/>
    </row>
    <row r="15" spans="1:13" s="70" customFormat="1" ht="12.75">
      <c r="A15" s="53" t="s">
        <v>146</v>
      </c>
      <c r="B15" s="74" t="s">
        <v>147</v>
      </c>
      <c r="C15" s="75" t="s">
        <v>141</v>
      </c>
      <c r="D15" s="46"/>
      <c r="E15" s="47"/>
      <c r="F15" s="46"/>
      <c r="G15" s="47"/>
      <c r="M15" s="69"/>
    </row>
    <row r="16" spans="1:13" s="70" customFormat="1" ht="12.75">
      <c r="A16" s="53" t="s">
        <v>148</v>
      </c>
      <c r="B16" s="74" t="s">
        <v>149</v>
      </c>
      <c r="C16" s="75" t="s">
        <v>141</v>
      </c>
      <c r="D16" s="46"/>
      <c r="E16" s="47"/>
      <c r="F16" s="46"/>
      <c r="G16" s="47"/>
      <c r="M16" s="76"/>
    </row>
    <row r="17" spans="1:13" s="70" customFormat="1" ht="12.75">
      <c r="A17" s="53" t="s">
        <v>150</v>
      </c>
      <c r="B17" s="74" t="s">
        <v>151</v>
      </c>
      <c r="C17" s="75" t="s">
        <v>141</v>
      </c>
      <c r="D17" s="46"/>
      <c r="E17" s="47"/>
      <c r="F17" s="46"/>
      <c r="G17" s="47"/>
      <c r="M17" s="69"/>
    </row>
    <row r="18" spans="1:13" s="70" customFormat="1" ht="12.75">
      <c r="A18" s="53" t="s">
        <v>152</v>
      </c>
      <c r="B18" s="74" t="s">
        <v>153</v>
      </c>
      <c r="C18" s="75" t="s">
        <v>141</v>
      </c>
      <c r="D18" s="46"/>
      <c r="E18" s="47"/>
      <c r="F18" s="46"/>
      <c r="G18" s="47"/>
      <c r="M18" s="69"/>
    </row>
    <row r="19" spans="1:13" s="70" customFormat="1" ht="12.75">
      <c r="A19" s="53" t="s">
        <v>154</v>
      </c>
      <c r="B19" s="74" t="s">
        <v>155</v>
      </c>
      <c r="C19" s="75" t="s">
        <v>141</v>
      </c>
      <c r="D19" s="46"/>
      <c r="E19" s="47"/>
      <c r="F19" s="46"/>
      <c r="G19" s="47"/>
      <c r="M19" s="69"/>
    </row>
    <row r="20" spans="1:7" s="70" customFormat="1" ht="12.75">
      <c r="A20" s="77"/>
      <c r="B20" s="77"/>
      <c r="C20" s="77"/>
      <c r="D20" s="77"/>
      <c r="E20" s="77"/>
      <c r="F20" s="77"/>
      <c r="G20" s="77"/>
    </row>
    <row r="21" spans="1:7" s="70" customFormat="1" ht="12.75">
      <c r="A21" s="61" t="s">
        <v>156</v>
      </c>
      <c r="B21" s="61" t="s">
        <v>87</v>
      </c>
      <c r="C21" s="61" t="s">
        <v>80</v>
      </c>
      <c r="D21" s="61" t="s">
        <v>88</v>
      </c>
      <c r="E21" s="61" t="s">
        <v>80</v>
      </c>
      <c r="F21" s="61" t="s">
        <v>89</v>
      </c>
      <c r="G21" s="61" t="s">
        <v>80</v>
      </c>
    </row>
    <row r="22" spans="1:7" s="70" customFormat="1" ht="12.75">
      <c r="A22" s="53" t="s">
        <v>157</v>
      </c>
      <c r="B22" s="74" t="s">
        <v>158</v>
      </c>
      <c r="C22" s="75" t="s">
        <v>159</v>
      </c>
      <c r="D22" s="46"/>
      <c r="E22" s="47"/>
      <c r="F22" s="46"/>
      <c r="G22" s="47"/>
    </row>
    <row r="23" spans="1:7" s="70" customFormat="1" ht="24.75" customHeight="1">
      <c r="A23" s="53" t="s">
        <v>160</v>
      </c>
      <c r="B23" s="74" t="s">
        <v>161</v>
      </c>
      <c r="C23" s="75" t="s">
        <v>159</v>
      </c>
      <c r="D23" s="46"/>
      <c r="E23" s="47"/>
      <c r="F23" s="46"/>
      <c r="G23" s="47"/>
    </row>
    <row r="24" spans="1:7" s="70" customFormat="1" ht="12.75">
      <c r="A24" s="53" t="s">
        <v>162</v>
      </c>
      <c r="B24" s="74" t="s">
        <v>163</v>
      </c>
      <c r="C24" s="75" t="s">
        <v>159</v>
      </c>
      <c r="D24" s="46"/>
      <c r="E24" s="47"/>
      <c r="F24" s="46"/>
      <c r="G24" s="47"/>
    </row>
    <row r="25" spans="1:7" s="70" customFormat="1" ht="12.75">
      <c r="A25" s="53" t="s">
        <v>164</v>
      </c>
      <c r="B25" s="74" t="s">
        <v>165</v>
      </c>
      <c r="C25" s="75" t="s">
        <v>159</v>
      </c>
      <c r="D25" s="46"/>
      <c r="E25" s="47"/>
      <c r="F25" s="46"/>
      <c r="G25" s="47"/>
    </row>
    <row r="26" spans="1:7" s="70" customFormat="1" ht="12.75">
      <c r="A26" s="53" t="s">
        <v>166</v>
      </c>
      <c r="B26" s="74"/>
      <c r="C26" s="75"/>
      <c r="D26" s="46"/>
      <c r="E26" s="57"/>
      <c r="F26" s="46"/>
      <c r="G26" s="47"/>
    </row>
    <row r="27" spans="1:7" s="70" customFormat="1" ht="12.75">
      <c r="A27" s="53" t="s">
        <v>167</v>
      </c>
      <c r="B27" s="74"/>
      <c r="C27" s="75"/>
      <c r="D27" s="46"/>
      <c r="E27" s="57"/>
      <c r="F27" s="46"/>
      <c r="G27" s="47"/>
    </row>
    <row r="28" spans="1:7" s="70" customFormat="1" ht="12.75">
      <c r="A28" s="53" t="s">
        <v>168</v>
      </c>
      <c r="B28" s="74"/>
      <c r="C28" s="75"/>
      <c r="D28" s="46"/>
      <c r="E28" s="57"/>
      <c r="F28" s="46"/>
      <c r="G28" s="47"/>
    </row>
    <row r="29" spans="1:7" s="70" customFormat="1" ht="12.75">
      <c r="A29" s="53" t="s">
        <v>169</v>
      </c>
      <c r="B29" s="74"/>
      <c r="C29" s="75"/>
      <c r="D29" s="78"/>
      <c r="E29" s="57"/>
      <c r="F29" s="46"/>
      <c r="G29" s="47"/>
    </row>
    <row r="30" spans="1:7" s="70" customFormat="1" ht="12.75">
      <c r="A30" s="53" t="s">
        <v>170</v>
      </c>
      <c r="B30" s="74"/>
      <c r="C30" s="75"/>
      <c r="D30" s="78"/>
      <c r="E30" s="57"/>
      <c r="F30" s="46"/>
      <c r="G30" s="47"/>
    </row>
    <row r="31" spans="1:7" s="70" customFormat="1" ht="12.75">
      <c r="A31" s="53" t="s">
        <v>171</v>
      </c>
      <c r="B31" s="74"/>
      <c r="C31" s="75"/>
      <c r="D31" s="78"/>
      <c r="E31" s="57"/>
      <c r="F31" s="46"/>
      <c r="G31" s="47"/>
    </row>
    <row r="32" spans="1:7" s="70" customFormat="1" ht="12.75">
      <c r="A32" s="53" t="s">
        <v>172</v>
      </c>
      <c r="B32" s="74"/>
      <c r="C32" s="75"/>
      <c r="D32" s="78"/>
      <c r="E32" s="57"/>
      <c r="F32" s="46"/>
      <c r="G32" s="47"/>
    </row>
    <row r="33" spans="1:7" s="70" customFormat="1" ht="12.75">
      <c r="A33" s="53" t="s">
        <v>173</v>
      </c>
      <c r="B33" s="74"/>
      <c r="C33" s="75"/>
      <c r="D33" s="78"/>
      <c r="E33" s="57"/>
      <c r="F33" s="46"/>
      <c r="G33" s="47"/>
    </row>
    <row r="34" spans="1:7" s="70" customFormat="1" ht="12.75">
      <c r="A34" s="53" t="s">
        <v>174</v>
      </c>
      <c r="B34" s="74"/>
      <c r="C34" s="75"/>
      <c r="D34" s="78"/>
      <c r="E34" s="57"/>
      <c r="F34" s="46"/>
      <c r="G34" s="47"/>
    </row>
    <row r="35" spans="1:7" s="70" customFormat="1" ht="12.75">
      <c r="A35" s="53" t="s">
        <v>175</v>
      </c>
      <c r="B35" s="74"/>
      <c r="C35" s="75"/>
      <c r="D35" s="78"/>
      <c r="E35" s="57"/>
      <c r="F35" s="46"/>
      <c r="G35" s="47"/>
    </row>
    <row r="36" spans="1:7" s="70" customFormat="1" ht="12.75">
      <c r="A36" s="53" t="s">
        <v>176</v>
      </c>
      <c r="B36" s="74"/>
      <c r="C36" s="75"/>
      <c r="D36" s="78"/>
      <c r="E36" s="57"/>
      <c r="F36" s="46"/>
      <c r="G36" s="47"/>
    </row>
    <row r="37" spans="1:7" s="70" customFormat="1" ht="12.75">
      <c r="A37" s="53" t="s">
        <v>177</v>
      </c>
      <c r="B37" s="74"/>
      <c r="C37" s="75"/>
      <c r="D37" s="78"/>
      <c r="E37" s="57"/>
      <c r="F37" s="46"/>
      <c r="G37" s="47"/>
    </row>
    <row r="38" spans="1:7" s="70" customFormat="1" ht="12.75">
      <c r="A38" s="53" t="s">
        <v>178</v>
      </c>
      <c r="B38" s="74"/>
      <c r="C38" s="75"/>
      <c r="D38" s="78"/>
      <c r="E38" s="57"/>
      <c r="F38" s="46"/>
      <c r="G38" s="47"/>
    </row>
    <row r="39" spans="1:7" s="70" customFormat="1" ht="12.75">
      <c r="A39" s="53" t="s">
        <v>179</v>
      </c>
      <c r="B39" s="74"/>
      <c r="C39" s="75"/>
      <c r="D39" s="78"/>
      <c r="E39" s="57"/>
      <c r="F39" s="46"/>
      <c r="G39" s="47"/>
    </row>
    <row r="40" spans="1:7" s="70" customFormat="1" ht="12.75">
      <c r="A40" s="77"/>
      <c r="B40" s="77"/>
      <c r="C40" s="77"/>
      <c r="D40" s="77"/>
      <c r="E40" s="77"/>
      <c r="F40" s="77"/>
      <c r="G40" s="77"/>
    </row>
    <row r="41" spans="1:7" s="70" customFormat="1" ht="12.75">
      <c r="A41" s="61" t="s">
        <v>180</v>
      </c>
      <c r="B41" s="61" t="s">
        <v>87</v>
      </c>
      <c r="C41" s="61" t="s">
        <v>80</v>
      </c>
      <c r="D41" s="61" t="s">
        <v>88</v>
      </c>
      <c r="E41" s="61" t="s">
        <v>80</v>
      </c>
      <c r="F41" s="61" t="s">
        <v>89</v>
      </c>
      <c r="G41" s="61" t="s">
        <v>80</v>
      </c>
    </row>
    <row r="42" spans="1:7" s="70" customFormat="1" ht="16.5" customHeight="1">
      <c r="A42" s="53" t="s">
        <v>181</v>
      </c>
      <c r="B42" s="74"/>
      <c r="C42" s="75"/>
      <c r="D42" s="78"/>
      <c r="E42" s="57"/>
      <c r="F42" s="46"/>
      <c r="G42" s="47"/>
    </row>
    <row r="43" spans="1:7" s="70" customFormat="1" ht="27.75" customHeight="1">
      <c r="A43" s="53" t="s">
        <v>182</v>
      </c>
      <c r="B43" s="74"/>
      <c r="C43" s="75"/>
      <c r="D43" s="78"/>
      <c r="E43" s="57"/>
      <c r="F43" s="46"/>
      <c r="G43" s="47"/>
    </row>
    <row r="44" spans="1:7" s="70" customFormat="1" ht="16.5" customHeight="1">
      <c r="A44" s="53" t="s">
        <v>183</v>
      </c>
      <c r="B44" s="74"/>
      <c r="C44" s="75"/>
      <c r="D44" s="78"/>
      <c r="E44" s="57"/>
      <c r="F44" s="46"/>
      <c r="G44" s="47"/>
    </row>
    <row r="45" spans="1:7" s="70" customFormat="1" ht="16.5" customHeight="1">
      <c r="A45" s="53" t="s">
        <v>184</v>
      </c>
      <c r="B45" s="74"/>
      <c r="C45" s="75"/>
      <c r="D45" s="78"/>
      <c r="E45" s="57"/>
      <c r="F45" s="46"/>
      <c r="G45" s="47"/>
    </row>
    <row r="46" spans="1:7" s="70" customFormat="1" ht="16.5" customHeight="1">
      <c r="A46" s="53" t="s">
        <v>185</v>
      </c>
      <c r="B46" s="74"/>
      <c r="C46" s="75"/>
      <c r="D46" s="78"/>
      <c r="E46" s="57"/>
      <c r="F46" s="46"/>
      <c r="G46" s="47"/>
    </row>
    <row r="47" spans="1:7" s="70" customFormat="1" ht="16.5" customHeight="1">
      <c r="A47" s="53" t="s">
        <v>186</v>
      </c>
      <c r="B47" s="74"/>
      <c r="C47" s="75"/>
      <c r="D47" s="78"/>
      <c r="E47" s="57"/>
      <c r="F47" s="46"/>
      <c r="G47" s="47"/>
    </row>
    <row r="48" spans="1:7" s="70" customFormat="1" ht="16.5" customHeight="1">
      <c r="A48" s="53" t="s">
        <v>187</v>
      </c>
      <c r="B48" s="74"/>
      <c r="C48" s="75"/>
      <c r="D48" s="78"/>
      <c r="E48" s="57"/>
      <c r="F48" s="46"/>
      <c r="G48" s="47"/>
    </row>
    <row r="49" spans="1:7" s="70" customFormat="1" ht="16.5" customHeight="1">
      <c r="A49" s="53" t="s">
        <v>188</v>
      </c>
      <c r="B49" s="74"/>
      <c r="C49" s="75"/>
      <c r="D49" s="78"/>
      <c r="E49" s="57"/>
      <c r="F49" s="46"/>
      <c r="G49" s="47"/>
    </row>
    <row r="50" spans="1:7" s="70" customFormat="1" ht="16.5" customHeight="1">
      <c r="A50" s="53" t="s">
        <v>189</v>
      </c>
      <c r="B50" s="74"/>
      <c r="C50" s="75"/>
      <c r="D50" s="78"/>
      <c r="E50" s="57"/>
      <c r="F50" s="46"/>
      <c r="G50" s="47"/>
    </row>
    <row r="51" spans="1:7" s="70" customFormat="1" ht="21" customHeight="1">
      <c r="A51" s="53" t="s">
        <v>190</v>
      </c>
      <c r="B51" s="74"/>
      <c r="C51" s="75"/>
      <c r="D51" s="78"/>
      <c r="E51" s="57"/>
      <c r="F51" s="46"/>
      <c r="G51" s="47"/>
    </row>
    <row r="52" spans="1:7" s="70" customFormat="1" ht="27.75" customHeight="1">
      <c r="A52" s="53" t="s">
        <v>191</v>
      </c>
      <c r="B52" s="74"/>
      <c r="C52" s="75"/>
      <c r="D52" s="78"/>
      <c r="E52" s="57"/>
      <c r="F52" s="46"/>
      <c r="G52" s="47"/>
    </row>
    <row r="53" spans="2:7" ht="12.75">
      <c r="B53" s="79"/>
      <c r="C53" s="79"/>
      <c r="D53" s="79"/>
      <c r="E53" s="79"/>
      <c r="F53" s="79"/>
      <c r="G53" s="79"/>
    </row>
    <row r="54" s="1" customFormat="1" ht="12.75">
      <c r="A54" s="1" t="s">
        <v>133</v>
      </c>
    </row>
    <row r="55" s="1" customFormat="1" ht="12.75">
      <c r="A55" s="1" t="s">
        <v>192</v>
      </c>
    </row>
    <row r="56" s="1" customFormat="1" ht="12.75">
      <c r="A56" s="1" t="s">
        <v>134</v>
      </c>
    </row>
    <row r="57" s="1" customFormat="1" ht="12.75">
      <c r="A57" s="1"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194</v>
      </c>
      <c r="B5" s="85" t="s">
        <v>57</v>
      </c>
      <c r="C5" s="85" t="s">
        <v>195</v>
      </c>
      <c r="D5" s="86" t="s">
        <v>196</v>
      </c>
      <c r="E5" s="86" t="s">
        <v>58</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t="s">
        <v>207</v>
      </c>
      <c r="E12" s="93"/>
      <c r="F12" s="95"/>
      <c r="G12" s="93"/>
    </row>
    <row r="13" spans="1:7" ht="12.75">
      <c r="A13" s="93" t="s">
        <v>208</v>
      </c>
      <c r="B13" s="93"/>
      <c r="C13" s="95"/>
      <c r="D13" s="96" t="s">
        <v>207</v>
      </c>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8" t="s">
        <v>214</v>
      </c>
      <c r="E18" s="93"/>
      <c r="F18" s="95"/>
      <c r="G18" s="93"/>
    </row>
    <row r="19" spans="1:7" ht="12.75">
      <c r="A19" s="93" t="s">
        <v>205</v>
      </c>
      <c r="B19" s="93"/>
      <c r="C19" s="95"/>
      <c r="D19" s="98"/>
      <c r="E19" s="93"/>
      <c r="F19" s="95"/>
      <c r="G19" s="93"/>
    </row>
    <row r="20" spans="1:7" ht="12.75">
      <c r="A20" s="93" t="s">
        <v>206</v>
      </c>
      <c r="B20" s="93"/>
      <c r="C20" s="95"/>
      <c r="D20" s="98"/>
      <c r="E20" s="93"/>
      <c r="F20" s="95"/>
      <c r="G20" s="93"/>
    </row>
    <row r="21" spans="1:7" ht="12.75">
      <c r="A21" s="93" t="s">
        <v>208</v>
      </c>
      <c r="B21" s="93"/>
      <c r="C21" s="95"/>
      <c r="D21" s="98"/>
      <c r="E21" s="93"/>
      <c r="F21" s="95"/>
      <c r="G21" s="93"/>
    </row>
    <row r="22" spans="1:7" ht="12.75">
      <c r="A22" s="93" t="s">
        <v>209</v>
      </c>
      <c r="B22" s="93"/>
      <c r="C22" s="95"/>
      <c r="D22" s="98"/>
      <c r="E22" s="93"/>
      <c r="F22" s="95"/>
      <c r="G22" s="93"/>
    </row>
    <row r="23" spans="1:7" ht="12.75">
      <c r="A23" s="93" t="s">
        <v>210</v>
      </c>
      <c r="B23" s="93"/>
      <c r="C23" s="95"/>
      <c r="D23" s="98"/>
      <c r="E23" s="93"/>
      <c r="F23" s="95"/>
      <c r="G23" s="93"/>
    </row>
    <row r="24" spans="1:7" ht="12.75">
      <c r="A24" s="93" t="s">
        <v>211</v>
      </c>
      <c r="B24" s="93"/>
      <c r="C24" s="95"/>
      <c r="D24" s="98"/>
      <c r="E24" s="93"/>
      <c r="F24" s="95"/>
      <c r="G24" s="93"/>
    </row>
    <row r="25" spans="1:7" ht="12.75">
      <c r="A25" s="90" t="s">
        <v>215</v>
      </c>
      <c r="B25" s="91"/>
      <c r="C25" s="91"/>
      <c r="D25" s="91"/>
      <c r="E25" s="91"/>
      <c r="F25" s="99"/>
      <c r="G25" s="92"/>
    </row>
    <row r="26" spans="1:7" ht="12.75">
      <c r="A26" s="93" t="s">
        <v>216</v>
      </c>
      <c r="B26" s="93"/>
      <c r="C26" s="95"/>
      <c r="D26" s="98"/>
      <c r="E26" s="93"/>
      <c r="F26" s="95"/>
      <c r="G26" s="93"/>
    </row>
    <row r="27" spans="1:7" ht="12.75">
      <c r="A27" s="93" t="s">
        <v>217</v>
      </c>
      <c r="B27" s="93"/>
      <c r="C27" s="95"/>
      <c r="D27" s="98"/>
      <c r="E27" s="93"/>
      <c r="F27" s="95"/>
      <c r="G27" s="93"/>
    </row>
    <row r="28" spans="1:7" ht="12.75">
      <c r="A28" s="93" t="s">
        <v>218</v>
      </c>
      <c r="B28" s="93"/>
      <c r="C28" s="95"/>
      <c r="D28" s="98"/>
      <c r="E28" s="93"/>
      <c r="F28" s="95"/>
      <c r="G28" s="93"/>
    </row>
    <row r="29" spans="1:7" ht="12.75">
      <c r="A29" s="90" t="s">
        <v>219</v>
      </c>
      <c r="B29" s="91"/>
      <c r="C29" s="91"/>
      <c r="D29" s="91"/>
      <c r="E29" s="91"/>
      <c r="F29" s="91"/>
      <c r="G29" s="92"/>
    </row>
    <row r="30" spans="1:7" ht="12.75">
      <c r="A30" s="93" t="s">
        <v>220</v>
      </c>
      <c r="B30" s="93"/>
      <c r="C30" s="95"/>
      <c r="D30" s="98"/>
      <c r="E30" s="93"/>
      <c r="F30" s="95"/>
      <c r="G30" s="93"/>
    </row>
    <row r="31" spans="1:7" ht="12.75">
      <c r="A31" s="93" t="s">
        <v>221</v>
      </c>
      <c r="B31" s="93"/>
      <c r="C31" s="95"/>
      <c r="D31" s="98" t="s">
        <v>147</v>
      </c>
      <c r="E31" s="93"/>
      <c r="F31" s="95"/>
      <c r="G31" s="93"/>
    </row>
    <row r="32" spans="1:7" ht="12.75">
      <c r="A32" s="93" t="s">
        <v>222</v>
      </c>
      <c r="B32" s="93"/>
      <c r="C32" s="95"/>
      <c r="D32" s="98" t="s">
        <v>147</v>
      </c>
      <c r="E32" s="93"/>
      <c r="F32" s="95"/>
      <c r="G32" s="93"/>
    </row>
    <row r="33" spans="1:7" ht="12.75">
      <c r="A33" s="93" t="s">
        <v>223</v>
      </c>
      <c r="B33" s="93"/>
      <c r="C33" s="95"/>
      <c r="D33" s="98" t="s">
        <v>147</v>
      </c>
      <c r="E33" s="93"/>
      <c r="F33" s="95"/>
      <c r="G33" s="93"/>
    </row>
    <row r="34" spans="1:7" ht="12.75">
      <c r="A34" s="93" t="s">
        <v>224</v>
      </c>
      <c r="B34" s="93"/>
      <c r="C34" s="95"/>
      <c r="D34" s="98" t="s">
        <v>203</v>
      </c>
      <c r="E34" s="93"/>
      <c r="F34" s="95"/>
      <c r="G34" s="93"/>
    </row>
    <row r="35" spans="1:7" ht="12.75">
      <c r="A35" s="93" t="s">
        <v>225</v>
      </c>
      <c r="B35" s="93"/>
      <c r="C35" s="95"/>
      <c r="D35" s="98" t="s">
        <v>203</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194</v>
      </c>
      <c r="B6" s="102"/>
      <c r="C6" s="102" t="s">
        <v>230</v>
      </c>
      <c r="D6" s="102" t="s">
        <v>231</v>
      </c>
      <c r="E6" s="102" t="s">
        <v>232</v>
      </c>
      <c r="F6" s="104"/>
    </row>
    <row r="7" spans="1:6" ht="12.75">
      <c r="A7" s="90" t="s">
        <v>233</v>
      </c>
      <c r="B7" s="91"/>
      <c r="C7" s="91"/>
      <c r="D7" s="91" t="s">
        <v>234</v>
      </c>
      <c r="E7" s="92"/>
      <c r="F7" s="104"/>
    </row>
    <row r="8" spans="1:5" ht="12.75">
      <c r="A8" s="93" t="s">
        <v>200</v>
      </c>
      <c r="B8" s="93"/>
      <c r="C8" s="105" t="s">
        <v>201</v>
      </c>
      <c r="D8" s="105" t="s">
        <v>201</v>
      </c>
      <c r="E8" s="105" t="s">
        <v>235</v>
      </c>
    </row>
    <row r="9" spans="1:5" ht="12.75">
      <c r="A9" s="93" t="s">
        <v>202</v>
      </c>
      <c r="B9" s="93"/>
      <c r="C9" s="105" t="s">
        <v>203</v>
      </c>
      <c r="D9" s="105" t="s">
        <v>203</v>
      </c>
      <c r="E9" s="105" t="s">
        <v>203</v>
      </c>
    </row>
    <row r="10" spans="1:5" ht="12.75">
      <c r="A10" s="93" t="s">
        <v>204</v>
      </c>
      <c r="B10" s="93"/>
      <c r="C10" s="105" t="s">
        <v>201</v>
      </c>
      <c r="D10" s="105" t="s">
        <v>201</v>
      </c>
      <c r="E10" s="105" t="s">
        <v>236</v>
      </c>
    </row>
    <row r="11" spans="1:6" ht="12.75">
      <c r="A11" s="93" t="s">
        <v>205</v>
      </c>
      <c r="B11" s="93"/>
      <c r="C11" s="105"/>
      <c r="D11" s="105"/>
      <c r="E11" s="105"/>
      <c r="F11" s="104"/>
    </row>
    <row r="12" spans="1:6" ht="12.75">
      <c r="A12" s="93" t="s">
        <v>206</v>
      </c>
      <c r="B12" s="93"/>
      <c r="C12" s="105" t="s">
        <v>207</v>
      </c>
      <c r="D12" s="105"/>
      <c r="E12" s="105"/>
      <c r="F12" s="104"/>
    </row>
    <row r="13" spans="1:6" ht="12.75">
      <c r="A13" s="93" t="s">
        <v>208</v>
      </c>
      <c r="B13" s="93"/>
      <c r="C13" s="105" t="s">
        <v>207</v>
      </c>
      <c r="D13" s="105"/>
      <c r="E13" s="105"/>
      <c r="F13" s="104"/>
    </row>
    <row r="14" spans="1:6" ht="12.75">
      <c r="A14" s="93" t="s">
        <v>209</v>
      </c>
      <c r="B14" s="93"/>
      <c r="C14" s="105"/>
      <c r="D14" s="105"/>
      <c r="E14" s="105"/>
      <c r="F14" s="104"/>
    </row>
    <row r="15" spans="1:6" ht="12.75">
      <c r="A15" s="93" t="s">
        <v>210</v>
      </c>
      <c r="B15" s="93"/>
      <c r="C15" s="105"/>
      <c r="D15" s="105"/>
      <c r="E15" s="105"/>
      <c r="F15" s="104"/>
    </row>
    <row r="16" spans="1:6" ht="12.75">
      <c r="A16" s="93" t="s">
        <v>211</v>
      </c>
      <c r="B16" s="93"/>
      <c r="C16" s="105"/>
      <c r="D16" s="105"/>
      <c r="E16" s="105"/>
      <c r="F16" s="104"/>
    </row>
    <row r="17" spans="1:6" ht="12.75">
      <c r="A17" s="90" t="s">
        <v>237</v>
      </c>
      <c r="B17" s="91"/>
      <c r="C17" s="91"/>
      <c r="D17" s="91"/>
      <c r="E17" s="92"/>
      <c r="F17" s="104"/>
    </row>
    <row r="18" spans="1:6" ht="12.75">
      <c r="A18" s="93" t="s">
        <v>213</v>
      </c>
      <c r="B18" s="93"/>
      <c r="C18" s="105" t="s">
        <v>214</v>
      </c>
      <c r="D18" s="105" t="s">
        <v>238</v>
      </c>
      <c r="E18" s="105" t="s">
        <v>239</v>
      </c>
      <c r="F18" s="104"/>
    </row>
    <row r="19" spans="1:6" ht="12.75">
      <c r="A19" s="93" t="s">
        <v>205</v>
      </c>
      <c r="B19" s="93"/>
      <c r="C19" s="105"/>
      <c r="D19" s="105"/>
      <c r="E19" s="105"/>
      <c r="F19" s="104"/>
    </row>
    <row r="20" spans="1:6" ht="12.75">
      <c r="A20" s="93" t="s">
        <v>206</v>
      </c>
      <c r="B20" s="93"/>
      <c r="C20" s="105"/>
      <c r="D20" s="105"/>
      <c r="E20" s="105"/>
      <c r="F20" s="104"/>
    </row>
    <row r="21" spans="1:6" ht="12.75">
      <c r="A21" s="93" t="s">
        <v>208</v>
      </c>
      <c r="B21" s="93"/>
      <c r="C21" s="105"/>
      <c r="D21" s="105"/>
      <c r="E21" s="105"/>
      <c r="F21" s="104"/>
    </row>
    <row r="22" spans="1:6" ht="12.75">
      <c r="A22" s="93" t="s">
        <v>209</v>
      </c>
      <c r="B22" s="93"/>
      <c r="C22" s="105"/>
      <c r="D22" s="105"/>
      <c r="E22" s="105"/>
      <c r="F22" s="104"/>
    </row>
    <row r="23" spans="1:6" ht="12.75">
      <c r="A23" s="93" t="s">
        <v>210</v>
      </c>
      <c r="B23" s="93"/>
      <c r="C23" s="105"/>
      <c r="D23" s="105"/>
      <c r="E23" s="105"/>
      <c r="F23" s="104"/>
    </row>
    <row r="24" spans="1:6" ht="12.75">
      <c r="A24" s="93" t="s">
        <v>211</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219</v>
      </c>
      <c r="B29" s="91"/>
      <c r="C29" s="91"/>
      <c r="D29" s="91"/>
      <c r="E29" s="92"/>
      <c r="F29" s="104"/>
    </row>
    <row r="30" spans="1:6" ht="12.75">
      <c r="A30" s="93" t="s">
        <v>220</v>
      </c>
      <c r="B30" s="94"/>
      <c r="C30" s="105"/>
      <c r="D30" s="105"/>
      <c r="E30" s="105"/>
      <c r="F30" s="104"/>
    </row>
    <row r="31" spans="1:6" ht="12.75">
      <c r="A31" s="93" t="s">
        <v>221</v>
      </c>
      <c r="B31" s="94"/>
      <c r="C31" s="105" t="s">
        <v>147</v>
      </c>
      <c r="D31" s="105" t="s">
        <v>147</v>
      </c>
      <c r="E31" s="105" t="s">
        <v>147</v>
      </c>
      <c r="F31" s="104"/>
    </row>
    <row r="32" spans="1:6" ht="12.75">
      <c r="A32" s="93" t="s">
        <v>222</v>
      </c>
      <c r="B32" s="94"/>
      <c r="C32" s="105" t="s">
        <v>147</v>
      </c>
      <c r="D32" s="105" t="s">
        <v>147</v>
      </c>
      <c r="E32" s="105" t="s">
        <v>147</v>
      </c>
      <c r="F32" s="104"/>
    </row>
    <row r="33" spans="1:6" ht="12.75">
      <c r="A33" s="93" t="s">
        <v>223</v>
      </c>
      <c r="B33" s="94"/>
      <c r="C33" s="105" t="s">
        <v>147</v>
      </c>
      <c r="D33" s="105" t="s">
        <v>147</v>
      </c>
      <c r="E33" s="105" t="s">
        <v>147</v>
      </c>
      <c r="F33" s="104"/>
    </row>
    <row r="34" spans="1:6" ht="12.75">
      <c r="A34" s="93" t="s">
        <v>224</v>
      </c>
      <c r="B34" s="94"/>
      <c r="C34" s="105" t="s">
        <v>203</v>
      </c>
      <c r="D34" s="105" t="s">
        <v>203</v>
      </c>
      <c r="E34" s="105" t="s">
        <v>203</v>
      </c>
      <c r="F34" s="104"/>
    </row>
    <row r="35" spans="1:6" ht="12.75">
      <c r="A35" s="93" t="s">
        <v>225</v>
      </c>
      <c r="B35" s="94"/>
      <c r="C35" s="105" t="s">
        <v>203</v>
      </c>
      <c r="D35" s="105" t="s">
        <v>203</v>
      </c>
      <c r="E35" s="105" t="s">
        <v>203</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195</v>
      </c>
      <c r="D5" s="137" t="s">
        <v>196</v>
      </c>
      <c r="E5" s="135" t="s">
        <v>58</v>
      </c>
      <c r="F5" s="138" t="s">
        <v>195</v>
      </c>
      <c r="G5" s="136" t="s">
        <v>197</v>
      </c>
      <c r="H5" s="133"/>
      <c r="I5" s="133"/>
    </row>
    <row r="6" spans="1:9" ht="12.75">
      <c r="A6" s="139" t="s">
        <v>296</v>
      </c>
      <c r="B6" s="119"/>
      <c r="C6" s="140"/>
      <c r="D6" s="141" t="s">
        <v>214</v>
      </c>
      <c r="E6" s="66"/>
      <c r="F6" s="140"/>
      <c r="G6" s="142"/>
      <c r="H6" s="133"/>
      <c r="I6" s="133"/>
    </row>
    <row r="7" spans="1:9" ht="12.75">
      <c r="A7" s="139" t="s">
        <v>297</v>
      </c>
      <c r="B7" s="119"/>
      <c r="C7" s="140"/>
      <c r="D7" s="143" t="s">
        <v>201</v>
      </c>
      <c r="E7" s="66"/>
      <c r="F7" s="140"/>
      <c r="G7" s="142"/>
      <c r="H7" s="133"/>
      <c r="I7" s="133"/>
    </row>
    <row r="8" spans="1:9" ht="12.75">
      <c r="A8" s="139" t="s">
        <v>298</v>
      </c>
      <c r="B8" s="139"/>
      <c r="C8" s="144"/>
      <c r="D8" s="145" t="s">
        <v>147</v>
      </c>
      <c r="E8" s="66"/>
      <c r="F8" s="144"/>
      <c r="G8" s="146"/>
      <c r="I8" s="133"/>
    </row>
    <row r="9" spans="1:9" ht="12.75">
      <c r="A9" s="139" t="s">
        <v>299</v>
      </c>
      <c r="B9" s="139"/>
      <c r="C9" s="144"/>
      <c r="D9" s="147" t="s">
        <v>203</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