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<sst xmlns="http://schemas.openxmlformats.org/spreadsheetml/2006/main" count="552" uniqueCount="356">
  <si>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</si>
  <si>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Tonga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</si>
  <si>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</si>
  <si>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</si>
  <si>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</si>
  <si>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</si>
  <si>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</si>
  <si>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</si>
  <si>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</si>
  <si>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</si>
  <si>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</si>
  <si>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</si>
  <si>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</si>
  <si>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</si>
  <si>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</si>
  <si>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</si>
  <si>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</si>
  <si>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</si>
  <si>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</si>
  <si>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</si>
  <si>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</si>
  <si>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</si>
  <si>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</si>
  <si>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</si>
  <si>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</si>
  <si>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</si>
  <si>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</si>
  <si>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</si>
  <si>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</si>
  <si>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</si>
  <si>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</si>
  <si>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</si>
  <si>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</si>
  <si>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</si>
  <si>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</si>
  <si>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</si>
  <si>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</si>
  <si>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</si>
  <si>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</si>
  <si>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</si>
  <si>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</si>
  <si>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</si>
  <si>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</si>
  <si>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</si>
  <si>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</si>
  <si>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</si>
  <si>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</si>
  <si>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</si>
  <si>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</si>
  <si>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</si>
  <si>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</si>
  <si>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</si>
  <si>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</si>
  <si>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</si>
  <si>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</si>
  <si>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</si>
  <si>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</si>
  <si>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</si>
  <si>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</si>
  <si>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</si>
  <si>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</si>
  <si>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</si>
  <si>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</si>
  <si>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</si>
  <si>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</si>
  <si>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</si>
  <si>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</si>
  <si>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</si>
  <si>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</si>
  <si>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</si>
  <si>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</si>
  <si>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</si>
  <si>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</si>
  <si>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</si>
  <si>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</si>
  <si>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27</t>
  </si>
  <si>
    <t>Unicef, 2013</t>
  </si>
  <si>
    <t>Still birth rate (SB): Still births (SB) / year / 1000 total births</t>
  </si>
  <si>
    <t>9.11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</si>
  <si>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</si>
  <si>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</si>
  <si>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</si>
  <si>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</si>
  <si>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</si>
  <si>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</si>
  <si>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72.32</t>
  </si>
  <si>
    <t xml:space="preserve">% of marriages consanguineous </t>
  </si>
  <si>
    <t>Maternal health</t>
  </si>
  <si>
    <t>Prenatal visits – at least 1 visit (%)</t>
  </si>
  <si>
    <t>97.9</t>
  </si>
  <si>
    <t>Prenatal visits – at least 4 visits (%)</t>
  </si>
  <si>
    <t>−</t>
  </si>
  <si>
    <t>Births attended by skilled health personnel (%)</t>
  </si>
  <si>
    <t>98.4</t>
  </si>
  <si>
    <t>Contraception prevalence rate (%)</t>
  </si>
  <si>
    <t>31.5</t>
  </si>
  <si>
    <t>Unmet need for family planning (%)</t>
  </si>
  <si>
    <t>12.1</t>
  </si>
  <si>
    <t>WHO, 2001</t>
  </si>
  <si>
    <t>Total fertility rate</t>
  </si>
  <si>
    <t>3.86</t>
  </si>
  <si>
    <t>% home births</t>
  </si>
  <si>
    <t>% births at health care services</t>
  </si>
  <si>
    <t>98.00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</si>
  <si>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</si>
  <si>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</si>
  <si>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</si>
  <si>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</si>
  <si>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</si>
  <si>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4690</t>
  </si>
  <si>
    <t>% population living on &lt; US$1 per day</t>
  </si>
  <si>
    <t>2.6</t>
  </si>
  <si>
    <t>Birth registration coverage (%)</t>
  </si>
  <si>
    <t>Death registration coverage (%)</t>
  </si>
  <si>
    <t>25-49</t>
  </si>
  <si>
    <t>WHO, 2003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</si>
  <si>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</si>
  <si>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</si>
  <si>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</si>
  <si>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</si>
  <si>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</si>
  <si>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</si>
  <si>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</si>
  <si>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</si>
  <si>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245.4</t>
  </si>
  <si>
    <t>WHO 2011</t>
  </si>
  <si>
    <t>Total expenditure on health as percentage of GDP</t>
  </si>
  <si>
    <t>5.3</t>
  </si>
  <si>
    <t xml:space="preserve">Per capita government expenditure on health (PPP int. $) </t>
  </si>
  <si>
    <t>205.1</t>
  </si>
  <si>
    <t xml:space="preserve">External resources for health as percentage of total expenditure on health </t>
  </si>
  <si>
    <t>0.2</t>
  </si>
  <si>
    <t xml:space="preserve">General government expenditure on health as percentage of total expenditure on health  </t>
  </si>
  <si>
    <t>83.6</t>
  </si>
  <si>
    <t xml:space="preserve">Out-of-pocket expenditure as percentage of private expenditure on health </t>
  </si>
  <si>
    <t>67.8</t>
  </si>
  <si>
    <t xml:space="preserve">Private expenditure on health as percentage of total expenditure on health </t>
  </si>
  <si>
    <t>16.4</t>
  </si>
  <si>
    <t xml:space="preserve">General government expenditure on health as percentage of total government expenditure </t>
  </si>
  <si>
    <t>15.8</t>
  </si>
  <si>
    <t>Health Workforce</t>
  </si>
  <si>
    <t>Number of nursing and midwifery personnel</t>
  </si>
  <si>
    <t>34551</t>
  </si>
  <si>
    <t xml:space="preserve">Nursing and midwifery personnel density (per 10,000 population)  </t>
  </si>
  <si>
    <t>32.8</t>
  </si>
  <si>
    <t>Number of physicians</t>
  </si>
  <si>
    <t>12535</t>
  </si>
  <si>
    <t xml:space="preserve">Physician density (per 10 000 population) </t>
  </si>
  <si>
    <t>11.9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</si>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</sst>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6164</v>
      </c>
      <c r="C12" s="26">
        <v>5806</v>
      </c>
      <c r="D12" s="26">
        <v>11970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5910</v>
      </c>
      <c r="C13" s="26">
        <v>5508</v>
      </c>
      <c r="D13" s="26">
        <v>11418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6212</v>
      </c>
      <c r="C14" s="26">
        <v>5756</v>
      </c>
      <c r="D14" s="26">
        <v>11968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6060</v>
      </c>
      <c r="C15" s="26">
        <v>5323</v>
      </c>
      <c r="D15" s="26">
        <v>11383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5573</v>
      </c>
      <c r="C16" s="26">
        <v>5040</v>
      </c>
      <c r="D16" s="26">
        <v>10613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4406</v>
      </c>
      <c r="C17" s="26">
        <v>4204</v>
      </c>
      <c r="D17" s="26">
        <v>8610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2955</v>
      </c>
      <c r="C18" s="26">
        <v>2919</v>
      </c>
      <c r="D18" s="26">
        <v>5874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2718</v>
      </c>
      <c r="C19" s="26">
        <v>2680</v>
      </c>
      <c r="D19" s="26">
        <v>5398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2661</v>
      </c>
      <c r="C20" s="26">
        <v>2590</v>
      </c>
      <c r="D20" s="26">
        <v>5251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2186</v>
      </c>
      <c r="C21" s="26">
        <v>2285</v>
      </c>
      <c r="D21" s="26">
        <v>4471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1867</v>
      </c>
      <c r="C22" s="26">
        <v>2047</v>
      </c>
      <c r="D22" s="26">
        <v>3914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1556</v>
      </c>
      <c r="C23" s="26">
        <v>1737</v>
      </c>
      <c r="D23" s="26">
        <v>3293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1355</v>
      </c>
      <c r="C24" s="26">
        <v>1489</v>
      </c>
      <c r="D24" s="26">
        <v>2844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3351</v>
      </c>
      <c r="C25" s="26">
        <v>3290</v>
      </c>
      <c r="D25" s="26">
        <v>6641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52974</v>
      </c>
      <c r="C26" s="28">
        <f>SUM(C12:C25)</f>
        <v>50674</v>
      </c>
      <c r="D26" s="26">
        <v>103648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22756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2.777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13.2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15.4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115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