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<sst xmlns="http://schemas.openxmlformats.org/spreadsheetml/2006/main" count="583" uniqueCount="370">
  <si>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</si>
  <si>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Myanmar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</si>
  <si>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</si>
  <si>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</si>
  <si>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</si>
  <si>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</si>
  <si>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</si>
  <si>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</si>
  <si>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</si>
  <si>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</si>
  <si>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</si>
  <si>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</si>
  <si>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</si>
  <si>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</si>
  <si>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</si>
  <si>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</si>
  <si>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</si>
  <si>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</si>
  <si>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</si>
  <si>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</si>
  <si>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</si>
  <si>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</si>
  <si>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</si>
  <si>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</si>
  <si>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</si>
  <si>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</si>
  <si>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</si>
  <si>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</si>
  <si>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</si>
  <si>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</si>
  <si>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</si>
  <si>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</si>
  <si>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</si>
  <si>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</si>
  <si>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</si>
  <si>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</si>
  <si>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</si>
  <si>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</si>
  <si>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</si>
  <si>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</si>
  <si>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</si>
  <si>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</si>
  <si>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</si>
  <si>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</si>
  <si>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</si>
  <si>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</si>
  <si>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</si>
  <si>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</si>
  <si>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</si>
  <si>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</si>
  <si>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</si>
  <si>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</si>
  <si>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</si>
  <si>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</si>
  <si>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</si>
  <si>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</si>
  <si>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</si>
  <si>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</si>
  <si>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</si>
  <si>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2004 reported in 2001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</si>
  <si>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</si>
  <si>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</si>
  <si>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</si>
  <si>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</si>
  <si>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</si>
  <si>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</si>
  <si>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</si>
  <si>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</si>
  <si>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</si>
  <si>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</si>
  <si>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</si>
  <si>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</si>
  <si>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</si>
  <si>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 (SB): Still births (SB) / year / 1000 total births</t>
  </si>
  <si>
    <t>19.96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</si>
  <si>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</si>
  <si>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</si>
  <si>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</si>
  <si>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</si>
  <si>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</si>
  <si>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</si>
  <si>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65.19</t>
  </si>
  <si>
    <t xml:space="preserve">% of marriages consanguineous </t>
  </si>
  <si>
    <t>Maternal health</t>
  </si>
  <si>
    <t>Prenatal visits – at least 1 visit (%)</t>
  </si>
  <si>
    <t>83.1</t>
  </si>
  <si>
    <t>Prenatal visits – at least 4 visits (%)</t>
  </si>
  <si>
    <t>−</t>
  </si>
  <si>
    <t>Births attended by skilled health personnel (%)</t>
  </si>
  <si>
    <t>70.6</t>
  </si>
  <si>
    <t>Contraception prevalence rate (%)</t>
  </si>
  <si>
    <t>46.0</t>
  </si>
  <si>
    <t>Unmet need for family planning (%)</t>
  </si>
  <si>
    <t>19.1</t>
  </si>
  <si>
    <t>WHO, 2001</t>
  </si>
  <si>
    <t>Total fertility rate</t>
  </si>
  <si>
    <t>1.98</t>
  </si>
  <si>
    <t>% home births</t>
  </si>
  <si>
    <t>% births at health care services</t>
  </si>
  <si>
    <t>36.20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</si>
  <si>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</si>
  <si>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</si>
  <si>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</si>
  <si>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</si>
  <si>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</si>
  <si>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</si>
  <si>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</si>
  <si>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</si>
  <si>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72.4</t>
  </si>
  <si>
    <t>WHO 2009-WHO 2010</t>
  </si>
  <si>
    <t>Death registration coverage (%)</t>
  </si>
  <si>
    <t>&lt;25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</si>
  <si>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</si>
  <si>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</si>
  <si>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</si>
  <si>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</si>
  <si>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</si>
  <si>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</si>
  <si>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</si>
  <si>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</si>
  <si>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</si>
  <si>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27.9</t>
  </si>
  <si>
    <t>WHO 2011</t>
  </si>
  <si>
    <t>Total expenditure on health as percentage of GDP</t>
  </si>
  <si>
    <t>2</t>
  </si>
  <si>
    <t xml:space="preserve">Per capita government expenditure on health (PPP int. $) </t>
  </si>
  <si>
    <t>3.6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</si>
  <si>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</si>
  <si>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</si>
  <si>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13</t>
  </si>
  <si>
    <t xml:space="preserve">Out-of-pocket expenditure as percentage of private expenditure on health </t>
  </si>
  <si>
    <t>92.7</t>
  </si>
  <si>
    <t xml:space="preserve">Private expenditure on health as percentage of total expenditure on health </t>
  </si>
  <si>
    <t>87</t>
  </si>
  <si>
    <t xml:space="preserve">General government expenditure on health as percentage of total government expenditure </t>
  </si>
  <si>
    <t>1.3</t>
  </si>
  <si>
    <t>Health Workforce</t>
  </si>
  <si>
    <t>Number of nursing and midwifery personnel</t>
  </si>
  <si>
    <t>41424</t>
  </si>
  <si>
    <t>WHO, 2008</t>
  </si>
  <si>
    <t xml:space="preserve">Nursing and midwifery personnel density (per 10,000 population)  </t>
  </si>
  <si>
    <t>8</t>
  </si>
  <si>
    <t>Number of physicians</t>
  </si>
  <si>
    <t>23709</t>
  </si>
  <si>
    <t xml:space="preserve">Physician density (per 10 000 population) </t>
  </si>
  <si>
    <t>4.57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</si>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</sst>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3235000</v>
      </c>
      <c r="C12" s="31">
        <v>3172000</v>
      </c>
      <c r="D12" s="31">
        <v>6407000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2974000</v>
      </c>
      <c r="C13" s="31">
        <v>2959000</v>
      </c>
      <c r="D13" s="31">
        <v>5933000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2715000</v>
      </c>
      <c r="C14" s="31">
        <v>2667000</v>
      </c>
      <c r="D14" s="31">
        <v>5382000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2512000</v>
      </c>
      <c r="C15" s="31">
        <v>2312000</v>
      </c>
      <c r="D15" s="31">
        <v>4824000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2429000</v>
      </c>
      <c r="C16" s="31">
        <v>2319000</v>
      </c>
      <c r="D16" s="31">
        <v>4748000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2265000</v>
      </c>
      <c r="C17" s="31">
        <v>2225000</v>
      </c>
      <c r="D17" s="31">
        <v>4490000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2059000</v>
      </c>
      <c r="C18" s="31">
        <v>2076000</v>
      </c>
      <c r="D18" s="31">
        <v>4135000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1845000</v>
      </c>
      <c r="C19" s="31">
        <v>1915000</v>
      </c>
      <c r="D19" s="31">
        <v>3760000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1604000</v>
      </c>
      <c r="C20" s="31">
        <v>1683000</v>
      </c>
      <c r="D20" s="31">
        <v>3287000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1340000</v>
      </c>
      <c r="C21" s="31">
        <v>1419000</v>
      </c>
      <c r="D21" s="31">
        <v>2759000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1107000</v>
      </c>
      <c r="C22" s="31">
        <v>1186000</v>
      </c>
      <c r="D22" s="31">
        <v>2293000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872000</v>
      </c>
      <c r="C23" s="31">
        <v>946000</v>
      </c>
      <c r="D23" s="31">
        <v>1818000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698000</v>
      </c>
      <c r="C24" s="31">
        <v>780000</v>
      </c>
      <c r="D24" s="31">
        <v>1478000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1345000</v>
      </c>
      <c r="C25" s="31">
        <v>1640000</v>
      </c>
      <c r="D25" s="31">
        <v>2985000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27000000</v>
      </c>
      <c r="C26" s="33">
        <f>SUM(C12:C25)</f>
        <v>27299000</v>
      </c>
      <c r="D26" s="31">
        <v>54299000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12530000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824.086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47.9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62.4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87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 t="s">
        <v>108</v>
      </c>
      <c r="C64" s="67" t="s">
        <v>109</v>
      </c>
      <c r="D64" s="68"/>
      <c r="E64" s="69"/>
      <c r="F64" s="48"/>
      <c r="G64" s="49"/>
    </row>
    <row r="65" spans="1:256" s="70" customFormat="1" ht="12.75" customHeight="1">
      <c r="A65" s="46" t="s">
        <v>110</v>
      </c>
      <c r="B65" s="66" t="s">
        <v>111</v>
      </c>
      <c r="C65" s="67" t="s">
        <v>112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/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