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<sst xmlns="http://schemas.openxmlformats.org/spreadsheetml/2006/main" count="583" uniqueCount="371">
  <si>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</si>
  <si>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Brazil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</si>
  <si>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</si>
  <si>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</si>
  <si>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</si>
  <si>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</si>
  <si>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</si>
  <si>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</si>
  <si>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</si>
  <si>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</si>
  <si>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</si>
  <si>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</si>
  <si>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</si>
  <si>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</si>
  <si>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</si>
  <si>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</si>
  <si>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</si>
  <si>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</si>
  <si>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</si>
  <si>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</si>
  <si>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</si>
  <si>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</si>
  <si>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</si>
  <si>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</si>
  <si>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</si>
  <si>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</si>
  <si>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</si>
  <si>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</si>
  <si>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</si>
  <si>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</si>
  <si>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</si>
  <si>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</si>
  <si>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</si>
  <si>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</si>
  <si>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</si>
  <si>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</si>
  <si>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</si>
  <si>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</si>
  <si>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</si>
  <si>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</si>
  <si>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</si>
  <si>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</si>
  <si>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</si>
  <si>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</si>
  <si>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</si>
  <si>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</si>
  <si>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</si>
  <si>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</si>
  <si>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</si>
  <si>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</si>
  <si>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</si>
  <si>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</si>
  <si>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</si>
  <si>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</si>
  <si>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</si>
  <si>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</si>
  <si>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</si>
  <si>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</si>
  <si>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</si>
  <si>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</si>
  <si>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</si>
  <si>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</si>
  <si>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</si>
  <si>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</si>
  <si>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</si>
  <si>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</si>
  <si>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</si>
  <si>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</si>
  <si>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</si>
  <si>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</si>
  <si>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</si>
  <si>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</si>
  <si>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</si>
  <si>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</si>
  <si>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9.51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</si>
  <si>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</si>
  <si>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</si>
  <si>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</si>
  <si>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</si>
  <si>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</si>
  <si>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</si>
  <si>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73.49</t>
  </si>
  <si>
    <t xml:space="preserve">% of marriages consanguineous </t>
  </si>
  <si>
    <t>Maternal health</t>
  </si>
  <si>
    <t>Prenatal visits – at least 1 visit (%)</t>
  </si>
  <si>
    <t>98.2</t>
  </si>
  <si>
    <t>Prenatal visits – at least 4 visits (%)</t>
  </si>
  <si>
    <t>90.5</t>
  </si>
  <si>
    <t>Births attended by skilled health personnel (%)</t>
  </si>
  <si>
    <t>97</t>
  </si>
  <si>
    <t>Contraception prevalence rate (%)</t>
  </si>
  <si>
    <t>80.6</t>
  </si>
  <si>
    <t>Unmet need for family planning (%)</t>
  </si>
  <si>
    <t>6</t>
  </si>
  <si>
    <t>WHO, 2006</t>
  </si>
  <si>
    <t>Total fertility rate</t>
  </si>
  <si>
    <t>1.81</t>
  </si>
  <si>
    <t>% home births</t>
  </si>
  <si>
    <t>% births at health care services</t>
  </si>
  <si>
    <t>97.90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</si>
  <si>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</si>
  <si>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</si>
  <si>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</si>
  <si>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</si>
  <si>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</si>
  <si>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11500</t>
  </si>
  <si>
    <t>% population living on &lt; US$1 per day</t>
  </si>
  <si>
    <t>5.2</t>
  </si>
  <si>
    <t>Birth registration coverage (%)</t>
  </si>
  <si>
    <t>93.4</t>
  </si>
  <si>
    <t>WHO 2010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</si>
  <si>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</si>
  <si>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</si>
  <si>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</si>
  <si>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</si>
  <si>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</si>
  <si>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</si>
  <si>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</si>
  <si>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</si>
  <si>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</si>
  <si>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</si>
  <si>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</si>
  <si>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1042.7</t>
  </si>
  <si>
    <t>WHO 2011</t>
  </si>
  <si>
    <t>Total expenditure on health as percentage of GDP</t>
  </si>
  <si>
    <t>8.9</t>
  </si>
  <si>
    <t xml:space="preserve">Per capita government expenditure on health (PPP int. $) </t>
  </si>
  <si>
    <t>477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</si>
  <si>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</si>
  <si>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</si>
  <si>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</si>
  <si>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</si>
  <si>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57.8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</si>
  <si>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</si>
  <si>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</si>
  <si>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</si>
  <si>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</si>
  <si>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</si>
  <si>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</si>
  <si>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1243804</t>
  </si>
  <si>
    <t>WHO, 2007</t>
  </si>
  <si>
    <t xml:space="preserve">Nursing and midwifery personnel density (per 10,000 population)  </t>
  </si>
  <si>
    <t>65</t>
  </si>
  <si>
    <t>Number of physicians</t>
  </si>
  <si>
    <t>329041</t>
  </si>
  <si>
    <t xml:space="preserve">Physician density (per 10 000 population) </t>
  </si>
  <si>
    <t>17.2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</si>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</sst>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7016987</v>
      </c>
      <c r="C12" s="31">
        <v>6779172</v>
      </c>
      <c r="D12" s="31">
        <v>13796159.000000002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7624144</v>
      </c>
      <c r="C13" s="31">
        <v>7345231</v>
      </c>
      <c r="D13" s="31">
        <v>14969375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8725413</v>
      </c>
      <c r="C14" s="31">
        <v>8441348</v>
      </c>
      <c r="D14" s="31">
        <v>17166761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8558868</v>
      </c>
      <c r="C15" s="31">
        <v>8432002</v>
      </c>
      <c r="D15" s="31">
        <v>16990870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8630227</v>
      </c>
      <c r="C16" s="31">
        <v>8614963</v>
      </c>
      <c r="D16" s="31">
        <v>17245190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8460995</v>
      </c>
      <c r="C17" s="31">
        <v>8643418</v>
      </c>
      <c r="D17" s="31">
        <v>17104413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7717657</v>
      </c>
      <c r="C18" s="31">
        <v>8026855</v>
      </c>
      <c r="D18" s="31">
        <v>15744512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6766665</v>
      </c>
      <c r="C19" s="31">
        <v>7121916</v>
      </c>
      <c r="D19" s="31">
        <v>13888581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6320570</v>
      </c>
      <c r="C20" s="31">
        <v>6688797</v>
      </c>
      <c r="D20" s="31">
        <v>13009367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5692013</v>
      </c>
      <c r="C21" s="31">
        <v>6141338</v>
      </c>
      <c r="D21" s="31">
        <v>11833351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4834995</v>
      </c>
      <c r="C22" s="31">
        <v>5305407</v>
      </c>
      <c r="D22" s="31">
        <v>10140402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3902344</v>
      </c>
      <c r="C23" s="31">
        <v>4373875</v>
      </c>
      <c r="D23" s="31">
        <v>8276219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3041034</v>
      </c>
      <c r="C24" s="31">
        <v>3468085</v>
      </c>
      <c r="D24" s="31">
        <v>6509119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6115078</v>
      </c>
      <c r="C25" s="31">
        <v>7966402</v>
      </c>
      <c r="D25" s="31">
        <v>14081480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93406990</v>
      </c>
      <c r="C26" s="33">
        <f>SUM(C12:C25)</f>
        <v>97348809</v>
      </c>
      <c r="D26" s="31">
        <v>190755799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47527951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2995.976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15.6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/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